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8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L247" s="1"/>
  <c r="K248"/>
  <c r="J248"/>
  <c r="I248"/>
  <c r="K247"/>
  <c r="J247"/>
  <c r="I247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0"/>
  <c r="K210"/>
  <c r="J210"/>
  <c r="I210"/>
  <c r="L209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L175" s="1"/>
  <c r="L174" s="1"/>
  <c r="K176"/>
  <c r="J176"/>
  <c r="I176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L161" s="1"/>
  <c r="L160" s="1"/>
  <c r="K162"/>
  <c r="J162"/>
  <c r="I162"/>
  <c r="K161"/>
  <c r="J161"/>
  <c r="I161"/>
  <c r="K160"/>
  <c r="J160"/>
  <c r="I160"/>
  <c r="L158"/>
  <c r="K158"/>
  <c r="J158"/>
  <c r="I158"/>
  <c r="L157"/>
  <c r="L156" s="1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K133"/>
  <c r="J133"/>
  <c r="I133"/>
  <c r="L132"/>
  <c r="L131" s="1"/>
  <c r="L130" s="1"/>
  <c r="K132"/>
  <c r="J132"/>
  <c r="I132"/>
  <c r="K131"/>
  <c r="J131"/>
  <c r="I131"/>
  <c r="K130"/>
  <c r="J130"/>
  <c r="I130"/>
  <c r="L127"/>
  <c r="K127"/>
  <c r="J127"/>
  <c r="I127"/>
  <c r="L126"/>
  <c r="L125" s="1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L109" s="1"/>
  <c r="L108" s="1"/>
  <c r="L107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K94"/>
  <c r="J94"/>
  <c r="I94"/>
  <c r="L93"/>
  <c r="L92" s="1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L289" s="1"/>
  <c r="K290"/>
  <c r="J290"/>
  <c r="I290"/>
  <c r="K289"/>
  <c r="J289"/>
  <c r="I289"/>
  <c r="K287"/>
  <c r="J287"/>
  <c r="I287"/>
  <c r="K286"/>
  <c r="J286"/>
  <c r="I286"/>
  <c r="L283"/>
  <c r="K283"/>
  <c r="J283"/>
  <c r="I283"/>
  <c r="L282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L257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K195"/>
  <c r="J195"/>
  <c r="I195"/>
  <c r="L194"/>
  <c r="K194"/>
  <c r="J194"/>
  <c r="I194"/>
  <c r="L190"/>
  <c r="L189" s="1"/>
  <c r="K190"/>
  <c r="J190"/>
  <c r="I190"/>
  <c r="K189"/>
  <c r="J189"/>
  <c r="I189"/>
  <c r="L186"/>
  <c r="L185" s="1"/>
  <c r="K186"/>
  <c r="J186"/>
  <c r="I186"/>
  <c r="K185"/>
  <c r="J185"/>
  <c r="I185"/>
  <c r="L181"/>
  <c r="L180" s="1"/>
  <c r="K181"/>
  <c r="J181"/>
  <c r="I181"/>
  <c r="K180"/>
  <c r="J180"/>
  <c r="I180"/>
  <c r="L178"/>
  <c r="K178"/>
  <c r="J178"/>
  <c r="I178"/>
  <c r="L177"/>
  <c r="L176" s="1"/>
  <c r="L175" s="1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L162" s="1"/>
  <c r="K164"/>
  <c r="J164"/>
  <c r="I164"/>
  <c r="K163"/>
  <c r="J163"/>
  <c r="I163"/>
  <c r="K162"/>
  <c r="J162"/>
  <c r="I162"/>
  <c r="L160"/>
  <c r="L159" s="1"/>
  <c r="L158" s="1"/>
  <c r="K160"/>
  <c r="J160"/>
  <c r="I160"/>
  <c r="K159"/>
  <c r="J159"/>
  <c r="I159"/>
  <c r="K158"/>
  <c r="J158"/>
  <c r="I158"/>
  <c r="K157"/>
  <c r="J157"/>
  <c r="I157"/>
  <c r="L155"/>
  <c r="L154" s="1"/>
  <c r="K155"/>
  <c r="J155"/>
  <c r="I155"/>
  <c r="K154"/>
  <c r="J154"/>
  <c r="I154"/>
  <c r="L151"/>
  <c r="L150" s="1"/>
  <c r="L149" s="1"/>
  <c r="L148" s="1"/>
  <c r="K151"/>
  <c r="J151"/>
  <c r="I151"/>
  <c r="K150"/>
  <c r="J150"/>
  <c r="I150"/>
  <c r="K149"/>
  <c r="J149"/>
  <c r="I149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L138" s="1"/>
  <c r="K139"/>
  <c r="J139"/>
  <c r="I139"/>
  <c r="K138"/>
  <c r="J138"/>
  <c r="I138"/>
  <c r="L135"/>
  <c r="K135"/>
  <c r="J135"/>
  <c r="I135"/>
  <c r="L134"/>
  <c r="L133" s="1"/>
  <c r="L132" s="1"/>
  <c r="K134"/>
  <c r="J134"/>
  <c r="I134"/>
  <c r="K133"/>
  <c r="J133"/>
  <c r="I133"/>
  <c r="K132"/>
  <c r="J132"/>
  <c r="I132"/>
  <c r="L129"/>
  <c r="K129"/>
  <c r="J129"/>
  <c r="I129"/>
  <c r="L128"/>
  <c r="L127" s="1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L95" s="1"/>
  <c r="L94" s="1"/>
  <c r="L93" s="1"/>
  <c r="K96"/>
  <c r="J96"/>
  <c r="I96"/>
  <c r="K95"/>
  <c r="J95"/>
  <c r="I95"/>
  <c r="K94"/>
  <c r="J94"/>
  <c r="I94"/>
  <c r="K93"/>
  <c r="J93"/>
  <c r="I93"/>
  <c r="L88"/>
  <c r="K88"/>
  <c r="J88"/>
  <c r="I88"/>
  <c r="L87"/>
  <c r="L86" s="1"/>
  <c r="L85" s="1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K77"/>
  <c r="J77"/>
  <c r="I77"/>
  <c r="L76"/>
  <c r="K76"/>
  <c r="J76"/>
  <c r="I76"/>
  <c r="L72"/>
  <c r="L71" s="1"/>
  <c r="K72"/>
  <c r="J72"/>
  <c r="I72"/>
  <c r="K71"/>
  <c r="J71"/>
  <c r="I71"/>
  <c r="L67"/>
  <c r="L66" s="1"/>
  <c r="L65" s="1"/>
  <c r="L64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L32" s="1"/>
  <c r="K33"/>
  <c r="J33"/>
  <c r="I33"/>
  <c r="K32"/>
  <c r="J32"/>
  <c r="I32"/>
  <c r="K31"/>
  <c r="J31"/>
  <c r="I31"/>
  <c r="K30"/>
  <c r="K344" s="1"/>
  <c r="J30"/>
  <c r="J344" s="1"/>
  <c r="I30"/>
  <c r="I344" s="1"/>
  <c r="L31" l="1"/>
  <c r="L227"/>
  <c r="L226" s="1"/>
  <c r="L174" s="1"/>
  <c r="L173" i="2"/>
  <c r="L227"/>
  <c r="L157" i="1"/>
  <c r="L287"/>
  <c r="L286" s="1"/>
  <c r="L91" i="2"/>
  <c r="L155"/>
  <c r="L257"/>
  <c r="L316"/>
  <c r="L287" s="1"/>
  <c r="L109" i="1"/>
  <c r="L316"/>
  <c r="L63" i="2"/>
  <c r="L62" s="1"/>
  <c r="L30" s="1"/>
  <c r="L226" l="1"/>
  <c r="L172" s="1"/>
  <c r="L344" s="1"/>
  <c r="L30" i="1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<sst xmlns="http://schemas.openxmlformats.org/spreadsheetml/2006/main" count="711" uniqueCount="208">
  <si>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</si>
  <si>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</si>
  <si>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</si>
  <si>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</si>
  <si>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</si>
  <si>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</si>
  <si>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</si>
  <si>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</si>
  <si>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</si>
  <si>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</si>
  <si>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</si>
  <si>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</si>
  <si>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</si>
  <si>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</si>
  <si>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</si>
  <si>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</si>
  <si>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</si>
  <si>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</si>
  <si>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</si>
  <si>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</si>
  <si>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</si>
  <si>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</si>
  <si>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</si>
  <si>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</si>
  <si>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</si>
  <si>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</si>
  <si>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</si>
  <si>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</si>
  <si>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</si>
  <si>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</si>
  <si>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</si>
  <si>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</si>
  <si>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</si>
  <si>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</si>
  <si>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</si>
  <si>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</si>
  <si>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</si>
  <si>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</si>
  <si>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</si>
  <si>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</si>
  <si>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</si>
  <si>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</si>
  <si>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</si>
  <si>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</si>
  <si>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</si>
  <si>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</si>
  <si>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</si>
  <si>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</si>
  <si>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</si>
  <si>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</si>
  <si>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</si>
  <si>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</si>
  <si>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</si>
  <si>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</si>
  <si>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</si>
  <si>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</si>
  <si>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</si>
  <si>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</si>
  <si>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</si>
  <si>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</si>
  <si>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</si>
  <si>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</si>
  <si>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</si>
  <si>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</si>
  <si>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</si>
  <si>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</si>
  <si>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</si>
  <si>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</si>
  <si>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</si>
  <si>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</si>
  <si>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</si>
  <si>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</si>
  <si>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</si>
  <si>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</si>
  <si>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</si>
  <si>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</si>
  <si>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</si>
  <si>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</si>
  <si>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</si>
  <si>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</si>
  <si>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</si>
  <si>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</si>
  <si>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</si>
  <si>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</si>
  <si>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</si>
  <si>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</si>
  <si>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</si>
  <si>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</si>
  <si>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</si>
  <si>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</si>
  <si>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</si>
  <si>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</si>
  <si>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</si>
  <si>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</si>
  <si>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</si>
  <si>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</si>
  <si>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</si>
  <si>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</si>
  <si>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</si>
  <si>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</si>
  <si>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</si>
  <si>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</si>
  <si>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</si>
  <si>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</si>
  <si>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</si>
  <si>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</si>
  <si>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</si>
  <si>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</si>
  <si>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</si>
  <si>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</si>
  <si>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</si>
  <si>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</si>
  <si>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</si>
  <si>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</si>
  <si>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</si>
  <si>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</si>
  <si>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</si>
  <si>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</si>
  <si>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</si>
  <si>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</si>
  <si>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</si>
  <si>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</si>
  <si>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</si>
  <si>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</si>
  <si>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</si>
  <si>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</si>
  <si>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</si>
  <si>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</si>
  <si>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</si>
  <si>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</si>
  <si>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</si>
  <si>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</si>
  <si>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</si>
  <si>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</si>
  <si>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</si>
  <si>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</si>
  <si>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</si>
  <si>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</si>
  <si>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</si>
  <si>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</si>
  <si>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</si>
  <si>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</si>
  <si>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</si>
  <si>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</si>
  <si>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</si>
  <si>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</si>
  <si>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</si>
  <si>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</si>
  <si>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</si>
  <si>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</si>
  <si>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</si>
  <si>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</si>
  <si>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</si>
  <si>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</si>
  <si>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</si>
  <si>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</si>
  <si>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</si>
  <si>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</si>
  <si>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</si>
  <si>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</si>
  <si>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</si>
  <si>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</si>
  <si>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</si>
  <si>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</si>
  <si>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</si>
  <si>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</si>
  <si>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</si>
  <si>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</si>
  <si>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</si>
  <si>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</si>
  <si>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</si>
  <si>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</si>
  <si>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</si>
  <si>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</si>
  <si>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</si>
  <si>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</si>
  <si>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</si>
  <si>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</si>
  <si>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</si>
  <si>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</si>
  <si>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</si>
  <si>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</si>
  <si>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</si>
  <si>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</si>
  <si>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</si>
  <si>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</si>
  <si>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</si>
  <si>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</si>
  <si>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</si>
  <si>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</si>
  <si>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Gatvių apšvietimas</t>
  </si>
  <si>
    <t>188617792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</si>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</sst>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R19" sqref="R19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2600</v>
      </c>
      <c r="J30" s="93">
        <f>SUM(J31+J41+J62+J83+J91+J107+J130+J146+J155)</f>
        <v>2600</v>
      </c>
      <c r="K30" s="94">
        <f>SUM(K31+K41+K62+K83+K91+K107+K130+K146+K155)</f>
        <v>2104.35</v>
      </c>
      <c r="L30" s="93">
        <f>SUM(L31+L41+L62+L83+L91+L107+L130+L146+L155)</f>
        <v>2104.35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2600</v>
      </c>
      <c r="J41" s="118">
        <f t="shared" si="2"/>
        <v>2600</v>
      </c>
      <c r="K41" s="117">
        <f t="shared" si="2"/>
        <v>2104.35</v>
      </c>
      <c r="L41" s="117">
        <f t="shared" si="2"/>
        <v>2104.35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2600</v>
      </c>
      <c r="J42" s="110">
        <f t="shared" si="2"/>
        <v>2600</v>
      </c>
      <c r="K42" s="109">
        <f t="shared" si="2"/>
        <v>2104.35</v>
      </c>
      <c r="L42" s="110">
        <f t="shared" si="2"/>
        <v>2104.35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2600</v>
      </c>
      <c r="J43" s="110">
        <f t="shared" si="2"/>
        <v>2600</v>
      </c>
      <c r="K43" s="119">
        <f t="shared" si="2"/>
        <v>2104.35</v>
      </c>
      <c r="L43" s="119">
        <f t="shared" si="2"/>
        <v>2104.35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2600</v>
      </c>
      <c r="J44" s="127">
        <f>SUM(J45:J61)-J53</f>
        <v>2600</v>
      </c>
      <c r="K44" s="127">
        <f>SUM(K45:K61)-K53</f>
        <v>2104.35</v>
      </c>
      <c r="L44" s="128">
        <f>SUM(L45:L61)-L53</f>
        <v>2104.35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581.89</v>
      </c>
      <c r="L51" s="113">
        <v>581.89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1800</v>
      </c>
      <c r="J60" s="113">
        <v>1800</v>
      </c>
      <c r="K60" s="113">
        <v>1372.51</v>
      </c>
      <c r="L60" s="113">
        <v>1372.51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149.94999999999999</v>
      </c>
      <c r="L61" s="113">
        <v>149.94999999999999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2600</v>
      </c>
      <c r="J344" s="226">
        <f>SUM(J30+J172)</f>
        <v>2600</v>
      </c>
      <c r="K344" s="226">
        <f>SUM(K30+K172)</f>
        <v>2104.35</v>
      </c>
      <c r="L344" s="227">
        <f>SUM(L30+L172)</f>
        <v>2104.35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2018-01-15T14:12:41Z</cp:lastPrinted>
  <dcterms:created xsi:type="dcterms:W3CDTF">2015-02-02T19:24:02Z</dcterms:created>
  <dcterms:modified xsi:type="dcterms:W3CDTF">2018-01-15T14:13:17Z</dcterms:modified>
</cp:coreProperties>
</file>