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miest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I316" i="2" s="1"/>
  <c r="I287" i="2" s="1"/>
  <c r="L316" i="2"/>
  <c r="K316" i="2"/>
  <c r="J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I204" i="2" s="1"/>
  <c r="L206" i="2"/>
  <c r="K206" i="2"/>
  <c r="J206" i="2"/>
  <c r="I206" i="2"/>
  <c r="L205" i="2"/>
  <c r="K205" i="2"/>
  <c r="J205" i="2"/>
  <c r="I205" i="2"/>
  <c r="L204" i="2"/>
  <c r="K204" i="2"/>
  <c r="J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I183" i="2" s="1"/>
  <c r="L183" i="2"/>
  <c r="K183" i="2"/>
  <c r="J183" i="2"/>
  <c r="L179" i="2"/>
  <c r="K179" i="2"/>
  <c r="J179" i="2"/>
  <c r="I179" i="2"/>
  <c r="I178" i="2" s="1"/>
  <c r="L178" i="2"/>
  <c r="K178" i="2"/>
  <c r="J178" i="2"/>
  <c r="L176" i="2"/>
  <c r="K176" i="2"/>
  <c r="J176" i="2"/>
  <c r="I176" i="2"/>
  <c r="I175" i="2" s="1"/>
  <c r="L175" i="2"/>
  <c r="K175" i="2"/>
  <c r="J175" i="2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I160" i="2" s="1"/>
  <c r="I155" i="2" s="1"/>
  <c r="L166" i="2"/>
  <c r="K166" i="2"/>
  <c r="J166" i="2"/>
  <c r="L162" i="2"/>
  <c r="K162" i="2"/>
  <c r="J162" i="2"/>
  <c r="I162" i="2"/>
  <c r="L161" i="2"/>
  <c r="K161" i="2"/>
  <c r="J161" i="2"/>
  <c r="I161" i="2"/>
  <c r="L160" i="2"/>
  <c r="K160" i="2"/>
  <c r="J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I147" i="2" s="1"/>
  <c r="I146" i="2" s="1"/>
  <c r="L147" i="2"/>
  <c r="K147" i="2"/>
  <c r="J147" i="2"/>
  <c r="L146" i="2"/>
  <c r="K146" i="2"/>
  <c r="J146" i="2"/>
  <c r="L143" i="2"/>
  <c r="K143" i="2"/>
  <c r="J143" i="2"/>
  <c r="I143" i="2"/>
  <c r="I142" i="2" s="1"/>
  <c r="I141" i="2" s="1"/>
  <c r="L142" i="2"/>
  <c r="K142" i="2"/>
  <c r="J142" i="2"/>
  <c r="L141" i="2"/>
  <c r="K141" i="2"/>
  <c r="J141" i="2"/>
  <c r="L138" i="2"/>
  <c r="K138" i="2"/>
  <c r="J138" i="2"/>
  <c r="I138" i="2"/>
  <c r="L137" i="2"/>
  <c r="K137" i="2"/>
  <c r="J137" i="2"/>
  <c r="I137" i="2"/>
  <c r="I136" i="2" s="1"/>
  <c r="L136" i="2"/>
  <c r="K136" i="2"/>
  <c r="J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L127" i="2"/>
  <c r="K127" i="2"/>
  <c r="J127" i="2"/>
  <c r="I127" i="2"/>
  <c r="I126" i="2" s="1"/>
  <c r="I125" i="2" s="1"/>
  <c r="L126" i="2"/>
  <c r="K126" i="2"/>
  <c r="J126" i="2"/>
  <c r="L125" i="2"/>
  <c r="K125" i="2"/>
  <c r="J125" i="2"/>
  <c r="L123" i="2"/>
  <c r="K123" i="2"/>
  <c r="J123" i="2"/>
  <c r="I123" i="2"/>
  <c r="I122" i="2" s="1"/>
  <c r="I121" i="2" s="1"/>
  <c r="L122" i="2"/>
  <c r="K122" i="2"/>
  <c r="J122" i="2"/>
  <c r="L121" i="2"/>
  <c r="K121" i="2"/>
  <c r="J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I107" i="2" s="1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I93" i="2" s="1"/>
  <c r="I92" i="2" s="1"/>
  <c r="I91" i="2" s="1"/>
  <c r="L93" i="2"/>
  <c r="K93" i="2"/>
  <c r="J93" i="2"/>
  <c r="L92" i="2"/>
  <c r="K92" i="2"/>
  <c r="J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I80" i="2" s="1"/>
  <c r="I79" i="2" s="1"/>
  <c r="L80" i="2"/>
  <c r="K80" i="2"/>
  <c r="J80" i="2"/>
  <c r="L79" i="2"/>
  <c r="K79" i="2"/>
  <c r="J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I64" i="2" s="1"/>
  <c r="I63" i="2" s="1"/>
  <c r="I62" i="2" s="1"/>
  <c r="L64" i="2"/>
  <c r="K64" i="2"/>
  <c r="J64" i="2"/>
  <c r="L63" i="2"/>
  <c r="K63" i="2"/>
  <c r="J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L38" i="2"/>
  <c r="K38" i="2"/>
  <c r="J38" i="2"/>
  <c r="I38" i="2"/>
  <c r="I37" i="2" s="1"/>
  <c r="L37" i="2"/>
  <c r="K37" i="2"/>
  <c r="J37" i="2"/>
  <c r="L34" i="2"/>
  <c r="K34" i="2"/>
  <c r="J34" i="2"/>
  <c r="I34" i="2"/>
  <c r="L33" i="2"/>
  <c r="K33" i="2"/>
  <c r="J33" i="2"/>
  <c r="I33" i="2"/>
  <c r="I32" i="2" s="1"/>
  <c r="I31" i="2" s="1"/>
  <c r="L32" i="2"/>
  <c r="K32" i="2"/>
  <c r="J32" i="2"/>
  <c r="L31" i="2"/>
  <c r="K31" i="2"/>
  <c r="J31" i="2"/>
  <c r="L30" i="2"/>
  <c r="L344" i="2" s="1"/>
  <c r="K30" i="2"/>
  <c r="K344" i="2" s="1"/>
  <c r="J30" i="2"/>
  <c r="J344" i="2" s="1"/>
  <c r="L342" i="1"/>
  <c r="K342" i="1"/>
  <c r="J342" i="1"/>
  <c r="I342" i="1"/>
  <c r="I341" i="1" s="1"/>
  <c r="L341" i="1"/>
  <c r="K341" i="1"/>
  <c r="J341" i="1"/>
  <c r="L339" i="1"/>
  <c r="K339" i="1"/>
  <c r="J339" i="1"/>
  <c r="I339" i="1"/>
  <c r="I338" i="1" s="1"/>
  <c r="L338" i="1"/>
  <c r="K338" i="1"/>
  <c r="J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I322" i="1" s="1"/>
  <c r="L322" i="1"/>
  <c r="K322" i="1"/>
  <c r="J322" i="1"/>
  <c r="L318" i="1"/>
  <c r="K318" i="1"/>
  <c r="J318" i="1"/>
  <c r="I318" i="1"/>
  <c r="L317" i="1"/>
  <c r="K317" i="1"/>
  <c r="J317" i="1"/>
  <c r="I317" i="1"/>
  <c r="L316" i="1"/>
  <c r="K316" i="1"/>
  <c r="J316" i="1"/>
  <c r="L313" i="1"/>
  <c r="K313" i="1"/>
  <c r="J313" i="1"/>
  <c r="I313" i="1"/>
  <c r="I312" i="1" s="1"/>
  <c r="L312" i="1"/>
  <c r="K312" i="1"/>
  <c r="J312" i="1"/>
  <c r="L310" i="1"/>
  <c r="K310" i="1"/>
  <c r="J310" i="1"/>
  <c r="I310" i="1"/>
  <c r="I309" i="1" s="1"/>
  <c r="L309" i="1"/>
  <c r="K309" i="1"/>
  <c r="J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I294" i="1" s="1"/>
  <c r="L294" i="1"/>
  <c r="K294" i="1"/>
  <c r="J294" i="1"/>
  <c r="L290" i="1"/>
  <c r="K290" i="1"/>
  <c r="J290" i="1"/>
  <c r="I290" i="1"/>
  <c r="I289" i="1" s="1"/>
  <c r="I287" i="1" s="1"/>
  <c r="L289" i="1"/>
  <c r="K289" i="1"/>
  <c r="J289" i="1"/>
  <c r="L287" i="1"/>
  <c r="K287" i="1"/>
  <c r="J287" i="1"/>
  <c r="L286" i="1"/>
  <c r="K286" i="1"/>
  <c r="J286" i="1"/>
  <c r="L283" i="1"/>
  <c r="K283" i="1"/>
  <c r="J283" i="1"/>
  <c r="I283" i="1"/>
  <c r="I282" i="1" s="1"/>
  <c r="L282" i="1"/>
  <c r="K282" i="1"/>
  <c r="J282" i="1"/>
  <c r="L280" i="1"/>
  <c r="K280" i="1"/>
  <c r="J280" i="1"/>
  <c r="I280" i="1"/>
  <c r="I279" i="1" s="1"/>
  <c r="L279" i="1"/>
  <c r="K279" i="1"/>
  <c r="J279" i="1"/>
  <c r="L277" i="1"/>
  <c r="K277" i="1"/>
  <c r="J277" i="1"/>
  <c r="I277" i="1"/>
  <c r="I276" i="1" s="1"/>
  <c r="L276" i="1"/>
  <c r="K276" i="1"/>
  <c r="J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I268" i="1" s="1"/>
  <c r="L268" i="1"/>
  <c r="K268" i="1"/>
  <c r="J268" i="1"/>
  <c r="L265" i="1"/>
  <c r="K265" i="1"/>
  <c r="J265" i="1"/>
  <c r="I265" i="1"/>
  <c r="I264" i="1" s="1"/>
  <c r="L264" i="1"/>
  <c r="K264" i="1"/>
  <c r="J264" i="1"/>
  <c r="L259" i="1"/>
  <c r="K259" i="1"/>
  <c r="J259" i="1"/>
  <c r="I259" i="1"/>
  <c r="I258" i="1" s="1"/>
  <c r="I257" i="1" s="1"/>
  <c r="L258" i="1"/>
  <c r="K258" i="1"/>
  <c r="J258" i="1"/>
  <c r="L257" i="1"/>
  <c r="K257" i="1"/>
  <c r="J257" i="1"/>
  <c r="L254" i="1"/>
  <c r="K254" i="1"/>
  <c r="J254" i="1"/>
  <c r="I254" i="1"/>
  <c r="I253" i="1" s="1"/>
  <c r="L253" i="1"/>
  <c r="K253" i="1"/>
  <c r="J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I246" i="1" s="1"/>
  <c r="L246" i="1"/>
  <c r="K246" i="1"/>
  <c r="J246" i="1"/>
  <c r="L243" i="1"/>
  <c r="K243" i="1"/>
  <c r="J243" i="1"/>
  <c r="I243" i="1"/>
  <c r="I242" i="1" s="1"/>
  <c r="L242" i="1"/>
  <c r="K242" i="1"/>
  <c r="J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I234" i="1" s="1"/>
  <c r="L234" i="1"/>
  <c r="K234" i="1"/>
  <c r="J234" i="1"/>
  <c r="L229" i="1"/>
  <c r="K229" i="1"/>
  <c r="J229" i="1"/>
  <c r="I229" i="1"/>
  <c r="I228" i="1" s="1"/>
  <c r="L228" i="1"/>
  <c r="K228" i="1"/>
  <c r="J228" i="1"/>
  <c r="L227" i="1"/>
  <c r="K227" i="1"/>
  <c r="J227" i="1"/>
  <c r="L226" i="1"/>
  <c r="K226" i="1"/>
  <c r="J226" i="1"/>
  <c r="L222" i="1"/>
  <c r="K222" i="1"/>
  <c r="J222" i="1"/>
  <c r="I222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L217" i="1"/>
  <c r="K217" i="1"/>
  <c r="J217" i="1"/>
  <c r="I217" i="1"/>
  <c r="I216" i="1" s="1"/>
  <c r="L216" i="1"/>
  <c r="K216" i="1"/>
  <c r="J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I205" i="1" s="1"/>
  <c r="L205" i="1"/>
  <c r="K205" i="1"/>
  <c r="J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I189" i="1" s="1"/>
  <c r="L189" i="1"/>
  <c r="K189" i="1"/>
  <c r="J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I180" i="1" s="1"/>
  <c r="L180" i="1"/>
  <c r="K180" i="1"/>
  <c r="J180" i="1"/>
  <c r="L178" i="1"/>
  <c r="K178" i="1"/>
  <c r="J178" i="1"/>
  <c r="I178" i="1"/>
  <c r="I177" i="1" s="1"/>
  <c r="L177" i="1"/>
  <c r="K177" i="1"/>
  <c r="J177" i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I168" i="1" s="1"/>
  <c r="L168" i="1"/>
  <c r="K168" i="1"/>
  <c r="J168" i="1"/>
  <c r="L164" i="1"/>
  <c r="K164" i="1"/>
  <c r="J164" i="1"/>
  <c r="I164" i="1"/>
  <c r="I163" i="1" s="1"/>
  <c r="I162" i="1" s="1"/>
  <c r="L163" i="1"/>
  <c r="K163" i="1"/>
  <c r="J163" i="1"/>
  <c r="L162" i="1"/>
  <c r="K162" i="1"/>
  <c r="J162" i="1"/>
  <c r="L160" i="1"/>
  <c r="K160" i="1"/>
  <c r="J160" i="1"/>
  <c r="I160" i="1"/>
  <c r="I159" i="1" s="1"/>
  <c r="I158" i="1" s="1"/>
  <c r="L159" i="1"/>
  <c r="K159" i="1"/>
  <c r="J159" i="1"/>
  <c r="L158" i="1"/>
  <c r="K158" i="1"/>
  <c r="J158" i="1"/>
  <c r="L157" i="1"/>
  <c r="K157" i="1"/>
  <c r="J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I150" i="1" s="1"/>
  <c r="I149" i="1" s="1"/>
  <c r="I148" i="1" s="1"/>
  <c r="L150" i="1"/>
  <c r="K150" i="1"/>
  <c r="J150" i="1"/>
  <c r="L149" i="1"/>
  <c r="K149" i="1"/>
  <c r="J149" i="1"/>
  <c r="L148" i="1"/>
  <c r="K148" i="1"/>
  <c r="J148" i="1"/>
  <c r="L145" i="1"/>
  <c r="K145" i="1"/>
  <c r="J145" i="1"/>
  <c r="I145" i="1"/>
  <c r="I144" i="1" s="1"/>
  <c r="I143" i="1" s="1"/>
  <c r="L144" i="1"/>
  <c r="K144" i="1"/>
  <c r="J144" i="1"/>
  <c r="L143" i="1"/>
  <c r="K143" i="1"/>
  <c r="J143" i="1"/>
  <c r="L140" i="1"/>
  <c r="K140" i="1"/>
  <c r="J140" i="1"/>
  <c r="I140" i="1"/>
  <c r="L139" i="1"/>
  <c r="K139" i="1"/>
  <c r="J139" i="1"/>
  <c r="I139" i="1"/>
  <c r="I138" i="1" s="1"/>
  <c r="L138" i="1"/>
  <c r="K138" i="1"/>
  <c r="J138" i="1"/>
  <c r="L135" i="1"/>
  <c r="K135" i="1"/>
  <c r="J135" i="1"/>
  <c r="I135" i="1"/>
  <c r="I134" i="1" s="1"/>
  <c r="I133" i="1" s="1"/>
  <c r="L134" i="1"/>
  <c r="K134" i="1"/>
  <c r="J134" i="1"/>
  <c r="L133" i="1"/>
  <c r="K133" i="1"/>
  <c r="J133" i="1"/>
  <c r="L132" i="1"/>
  <c r="K132" i="1"/>
  <c r="J132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I96" i="1"/>
  <c r="L95" i="1"/>
  <c r="K95" i="1"/>
  <c r="J95" i="1"/>
  <c r="I95" i="1"/>
  <c r="I94" i="1" s="1"/>
  <c r="I93" i="1" s="1"/>
  <c r="L94" i="1"/>
  <c r="K94" i="1"/>
  <c r="J94" i="1"/>
  <c r="L93" i="1"/>
  <c r="K93" i="1"/>
  <c r="J93" i="1"/>
  <c r="L88" i="1"/>
  <c r="K88" i="1"/>
  <c r="J88" i="1"/>
  <c r="I88" i="1"/>
  <c r="I87" i="1" s="1"/>
  <c r="I86" i="1" s="1"/>
  <c r="I85" i="1" s="1"/>
  <c r="L87" i="1"/>
  <c r="K87" i="1"/>
  <c r="J87" i="1"/>
  <c r="L86" i="1"/>
  <c r="K86" i="1"/>
  <c r="J86" i="1"/>
  <c r="L85" i="1"/>
  <c r="K85" i="1"/>
  <c r="J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I76" i="1" s="1"/>
  <c r="L76" i="1"/>
  <c r="K76" i="1"/>
  <c r="J76" i="1"/>
  <c r="L72" i="1"/>
  <c r="K72" i="1"/>
  <c r="J72" i="1"/>
  <c r="I72" i="1"/>
  <c r="I71" i="1" s="1"/>
  <c r="L71" i="1"/>
  <c r="K71" i="1"/>
  <c r="J71" i="1"/>
  <c r="L67" i="1"/>
  <c r="K67" i="1"/>
  <c r="J67" i="1"/>
  <c r="I67" i="1"/>
  <c r="L66" i="1"/>
  <c r="K66" i="1"/>
  <c r="J66" i="1"/>
  <c r="I66" i="1"/>
  <c r="I65" i="1" s="1"/>
  <c r="I64" i="1" s="1"/>
  <c r="L65" i="1"/>
  <c r="K65" i="1"/>
  <c r="J65" i="1"/>
  <c r="L64" i="1"/>
  <c r="K64" i="1"/>
  <c r="J64" i="1"/>
  <c r="L44" i="1"/>
  <c r="K44" i="1"/>
  <c r="J44" i="1"/>
  <c r="I44" i="1"/>
  <c r="I43" i="1" s="1"/>
  <c r="I42" i="1" s="1"/>
  <c r="I41" i="1" s="1"/>
  <c r="L43" i="1"/>
  <c r="K43" i="1"/>
  <c r="J43" i="1"/>
  <c r="L42" i="1"/>
  <c r="K42" i="1"/>
  <c r="J42" i="1"/>
  <c r="L41" i="1"/>
  <c r="K41" i="1"/>
  <c r="J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109" i="1" l="1"/>
  <c r="I30" i="1" s="1"/>
  <c r="I157" i="1"/>
  <c r="I130" i="2"/>
  <c r="I132" i="1"/>
  <c r="I176" i="1"/>
  <c r="I175" i="1" s="1"/>
  <c r="I227" i="1"/>
  <c r="I226" i="1" s="1"/>
  <c r="I316" i="1"/>
  <c r="I286" i="1" s="1"/>
  <c r="I174" i="2"/>
  <c r="I173" i="2" s="1"/>
  <c r="I172" i="2" s="1"/>
  <c r="I30" i="2"/>
  <c r="I344" i="2" s="1"/>
  <c r="I174" i="1" l="1"/>
  <c r="I344" i="1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<sst xmlns="http://schemas.openxmlformats.org/spreadsheetml/2006/main" count="711" uniqueCount="208">
  <si>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</si>
  <si>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</si>
  <si>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</si>
  <si>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</si>
  <si>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</si>
  <si>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</si>
  <si>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</si>
  <si>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</si>
  <si>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</si>
  <si>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</si>
  <si>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</si>
  <si>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</si>
  <si>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</si>
  <si>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</si>
  <si>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</si>
  <si>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</si>
  <si>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</si>
  <si>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</si>
  <si>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</si>
  <si>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</si>
  <si>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</si>
  <si>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</si>
  <si>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</si>
  <si>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</si>
  <si>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</si>
  <si>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</si>
  <si>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</si>
  <si>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</si>
  <si>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</si>
  <si>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</si>
  <si>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</si>
  <si>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</si>
  <si>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</si>
  <si>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</si>
  <si>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</si>
  <si>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</si>
  <si>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</si>
  <si>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</si>
  <si>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</si>
  <si>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</si>
  <si>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</si>
  <si>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</si>
  <si>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</si>
  <si>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</si>
  <si>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</si>
  <si>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</si>
  <si>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</si>
  <si>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</si>
  <si>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</si>
  <si>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</si>
  <si>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</si>
  <si>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</si>
  <si>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</si>
  <si>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</si>
  <si>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</si>
  <si>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</si>
  <si>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</si>
  <si>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</si>
  <si>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</si>
  <si>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</si>
  <si>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</si>
  <si>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</si>
  <si>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</si>
  <si>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</si>
  <si>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</si>
  <si>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</si>
  <si>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</si>
  <si>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</si>
  <si>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</si>
  <si>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</si>
  <si>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</si>
  <si>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</si>
  <si>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</si>
  <si>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</si>
  <si>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</si>
  <si>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</si>
  <si>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</si>
  <si>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</si>
  <si>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</si>
  <si>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</si>
  <si>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</si>
  <si>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</si>
  <si>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</si>
  <si>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</si>
  <si>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</si>
  <si>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</si>
  <si>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</si>
  <si>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</si>
  <si>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</si>
  <si>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</si>
  <si>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</si>
  <si>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</si>
  <si>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</si>
  <si>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</si>
  <si>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</si>
  <si>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</si>
  <si>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</si>
  <si>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</si>
  <si>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</si>
  <si>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</si>
  <si>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</si>
  <si>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</si>
  <si>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</si>
  <si>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</si>
  <si>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</si>
  <si>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</si>
  <si>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</si>
  <si>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</si>
  <si>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</si>
  <si>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</si>
  <si>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</si>
  <si>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</si>
  <si>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</si>
  <si>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</si>
  <si>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</si>
  <si>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</si>
  <si>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</si>
  <si>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</si>
  <si>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</si>
  <si>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</si>
  <si>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</si>
  <si>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</si>
  <si>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</si>
  <si>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</si>
  <si>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</si>
  <si>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</si>
  <si>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</si>
  <si>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</si>
  <si>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</si>
  <si>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</si>
  <si>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</si>
  <si>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</si>
  <si>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</si>
  <si>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</si>
  <si>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</si>
  <si>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</si>
  <si>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</si>
  <si>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</si>
  <si>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</si>
  <si>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</si>
  <si>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</si>
  <si>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</si>
  <si>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</si>
  <si>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</si>
  <si>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</si>
  <si>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</si>
  <si>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</si>
  <si>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</si>
  <si>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</si>
  <si>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</si>
  <si>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</si>
  <si>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</si>
  <si>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</si>
  <si>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</si>
  <si>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</si>
  <si>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</si>
  <si>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</si>
  <si>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</si>
  <si>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</si>
  <si>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</si>
  <si>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</si>
  <si>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</si>
  <si>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</si>
  <si>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</si>
  <si>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</si>
  <si>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</si>
  <si>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</si>
  <si>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</si>
  <si>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</si>
  <si>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</si>
  <si>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</si>
  <si>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</si>
  <si>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</si>
  <si>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</si>
  <si>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</si>
  <si>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</si>
  <si>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</si>
  <si>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</si>
  <si>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</si>
  <si>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</si>
  <si>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</si>
  <si>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</si>
  <si>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</si>
  <si>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</si>
  <si>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</si>
  <si>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</si>
  <si>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m. seniūnija</t>
  </si>
  <si>
    <t>2017 M. GRUODŽIO MĖN. 31 D.</t>
  </si>
  <si>
    <t>4 ketvirtis</t>
  </si>
  <si>
    <t>Savivaldybės funkcijų įgyvendinimo ir valdymo programa</t>
  </si>
  <si>
    <t>Komunalinio ūkio plėtra</t>
  </si>
  <si>
    <t>188617988</t>
  </si>
  <si>
    <t>01.02.01.01.04. - Savivaldybės padalinių (seniūnijų) darbo organizavimas</t>
  </si>
  <si>
    <t>01</t>
  </si>
  <si>
    <t>S</t>
  </si>
  <si>
    <t>06</t>
  </si>
  <si>
    <t>02</t>
  </si>
  <si>
    <t>Teikiamoms paslaugoms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</si>
  <si>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</si>
  <si>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</si>
  <si>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</si>
  <si>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</si>
  <si>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</si>
  <si>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</si>
  <si>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</si>
  <si>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SFD-11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</si>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</sst>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16" zoomScaleSheetLayoutView="120" workbookViewId="0">
      <selection activeCell="K355" sqref="K355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205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193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1700</v>
      </c>
      <c r="J30" s="63">
        <f>SUM(J31+J41+J62+J83+J91+J107+J130+J146+J155)</f>
        <v>1700</v>
      </c>
      <c r="K30" s="64">
        <f>SUM(K31+K41+K62+K83+K91+K107+K130+K146+K155)</f>
        <v>1507.3899999999999</v>
      </c>
      <c r="L30" s="63">
        <f>SUM(L31+L41+L62+L83+L91+L107+L130+L146+L155)</f>
        <v>1507.3899999999999</v>
      </c>
      <c r="M30" s="65"/>
      <c r="N30" s="65"/>
      <c r="O30" s="65"/>
      <c r="P30" s="65"/>
      <c r="Q30" s="65"/>
    </row>
    <row r="31" spans="1:1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hidden="1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</v>
      </c>
      <c r="J35" s="83">
        <v>0</v>
      </c>
      <c r="K35" s="83">
        <v>0</v>
      </c>
      <c r="L35" s="83">
        <v>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hidden="1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</v>
      </c>
      <c r="J40" s="83">
        <v>0</v>
      </c>
      <c r="K40" s="83">
        <v>0</v>
      </c>
      <c r="L40" s="83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1700</v>
      </c>
      <c r="J41" s="88">
        <f t="shared" si="2"/>
        <v>1700</v>
      </c>
      <c r="K41" s="87">
        <f t="shared" si="2"/>
        <v>1507.3899999999999</v>
      </c>
      <c r="L41" s="87">
        <f t="shared" si="2"/>
        <v>1507.3899999999999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1700</v>
      </c>
      <c r="J42" s="80">
        <f t="shared" si="2"/>
        <v>1700</v>
      </c>
      <c r="K42" s="79">
        <f t="shared" si="2"/>
        <v>1507.3899999999999</v>
      </c>
      <c r="L42" s="80">
        <f t="shared" si="2"/>
        <v>1507.3899999999999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1700</v>
      </c>
      <c r="J43" s="80">
        <f t="shared" si="2"/>
        <v>1700</v>
      </c>
      <c r="K43" s="89">
        <f t="shared" si="2"/>
        <v>1507.3899999999999</v>
      </c>
      <c r="L43" s="89">
        <f t="shared" si="2"/>
        <v>1507.3899999999999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1700</v>
      </c>
      <c r="J44" s="97">
        <f>SUM(J45:J61)-J53</f>
        <v>1700</v>
      </c>
      <c r="K44" s="97">
        <f>SUM(K45:K61)-K53</f>
        <v>1507.3899999999999</v>
      </c>
      <c r="L44" s="98">
        <f>SUM(L45:L61)-L53</f>
        <v>1507.3899999999999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100</v>
      </c>
      <c r="J48" s="83">
        <v>100</v>
      </c>
      <c r="K48" s="83">
        <v>44.53</v>
      </c>
      <c r="L48" s="83">
        <v>44.53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800</v>
      </c>
      <c r="J51" s="83">
        <v>800</v>
      </c>
      <c r="K51" s="83">
        <v>784.14</v>
      </c>
      <c r="L51" s="83">
        <v>784.14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500</v>
      </c>
      <c r="J60" s="83">
        <v>500</v>
      </c>
      <c r="K60" s="83">
        <v>465.69</v>
      </c>
      <c r="L60" s="83">
        <v>465.69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300</v>
      </c>
      <c r="J61" s="83">
        <v>300</v>
      </c>
      <c r="K61" s="83">
        <v>213.03</v>
      </c>
      <c r="L61" s="83">
        <v>213.03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1700</v>
      </c>
      <c r="J344" s="189">
        <f>SUM(J30+J172)</f>
        <v>1700</v>
      </c>
      <c r="K344" s="189">
        <f>SUM(K30+K172)</f>
        <v>1507.3899999999999</v>
      </c>
      <c r="L344" s="190">
        <f>SUM(L30+L172)</f>
        <v>1507.3899999999999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206</v>
      </c>
      <c r="H347" s="195"/>
      <c r="I347" s="3"/>
      <c r="J347" s="3"/>
      <c r="K347" s="252" t="s">
        <v>207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203</v>
      </c>
      <c r="H350" s="3"/>
      <c r="I350" s="202"/>
      <c r="J350" s="3"/>
      <c r="K350" s="212" t="s">
        <v>204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2018-01-12T09:00:54Z</dcterms:modified>
</cp:coreProperties>
</file>