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J341" i="2" s="1"/>
  <c r="I342" i="2"/>
  <c r="L341" i="2"/>
  <c r="K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J331" i="2" s="1"/>
  <c r="I332" i="2"/>
  <c r="L331" i="2"/>
  <c r="K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I316" i="2" s="1"/>
  <c r="L317" i="2"/>
  <c r="K317" i="2"/>
  <c r="J317" i="2"/>
  <c r="L316" i="2"/>
  <c r="K316" i="2"/>
  <c r="L313" i="2"/>
  <c r="K313" i="2"/>
  <c r="J313" i="2"/>
  <c r="J312" i="2" s="1"/>
  <c r="I313" i="2"/>
  <c r="L312" i="2"/>
  <c r="K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J289" i="2" s="1"/>
  <c r="I290" i="2"/>
  <c r="L289" i="2"/>
  <c r="K289" i="2"/>
  <c r="I289" i="2"/>
  <c r="L288" i="2"/>
  <c r="K288" i="2"/>
  <c r="I288" i="2"/>
  <c r="I287" i="2" s="1"/>
  <c r="L287" i="2"/>
  <c r="K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J258" i="2" s="1"/>
  <c r="J257" i="2" s="1"/>
  <c r="I259" i="2"/>
  <c r="L258" i="2"/>
  <c r="K258" i="2"/>
  <c r="I258" i="2"/>
  <c r="L257" i="2"/>
  <c r="K257" i="2"/>
  <c r="L254" i="2"/>
  <c r="K254" i="2"/>
  <c r="J254" i="2"/>
  <c r="J253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J242" i="2" s="1"/>
  <c r="I243" i="2"/>
  <c r="L242" i="2"/>
  <c r="K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J234" i="2" s="1"/>
  <c r="I235" i="2"/>
  <c r="L234" i="2"/>
  <c r="K234" i="2"/>
  <c r="I234" i="2"/>
  <c r="L229" i="2"/>
  <c r="K229" i="2"/>
  <c r="J229" i="2"/>
  <c r="J228" i="2" s="1"/>
  <c r="J227" i="2" s="1"/>
  <c r="J226" i="2" s="1"/>
  <c r="I229" i="2"/>
  <c r="I228" i="2" s="1"/>
  <c r="I227" i="2" s="1"/>
  <c r="L228" i="2"/>
  <c r="K228" i="2"/>
  <c r="L227" i="2"/>
  <c r="K227" i="2"/>
  <c r="L226" i="2"/>
  <c r="K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L205" i="2"/>
  <c r="K205" i="2"/>
  <c r="J205" i="2"/>
  <c r="J204" i="2" s="1"/>
  <c r="I205" i="2"/>
  <c r="I204" i="2" s="1"/>
  <c r="L204" i="2"/>
  <c r="K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J193" i="2" s="1"/>
  <c r="I194" i="2"/>
  <c r="L193" i="2"/>
  <c r="K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I174" i="2" s="1"/>
  <c r="I173" i="2" s="1"/>
  <c r="L174" i="2"/>
  <c r="K174" i="2"/>
  <c r="L173" i="2"/>
  <c r="K173" i="2"/>
  <c r="L172" i="2"/>
  <c r="K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J160" i="2" s="1"/>
  <c r="I161" i="2"/>
  <c r="L160" i="2"/>
  <c r="K160" i="2"/>
  <c r="I160" i="2"/>
  <c r="L158" i="2"/>
  <c r="K158" i="2"/>
  <c r="J158" i="2"/>
  <c r="I158" i="2"/>
  <c r="L157" i="2"/>
  <c r="K157" i="2"/>
  <c r="J157" i="2"/>
  <c r="J156" i="2" s="1"/>
  <c r="I157" i="2"/>
  <c r="I156" i="2" s="1"/>
  <c r="I155" i="2" s="1"/>
  <c r="L156" i="2"/>
  <c r="K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J146" i="2" s="1"/>
  <c r="I149" i="2"/>
  <c r="I148" i="2" s="1"/>
  <c r="I147" i="2" s="1"/>
  <c r="I146" i="2" s="1"/>
  <c r="L148" i="2"/>
  <c r="K148" i="2"/>
  <c r="L147" i="2"/>
  <c r="K147" i="2"/>
  <c r="L146" i="2"/>
  <c r="K146" i="2"/>
  <c r="L143" i="2"/>
  <c r="K143" i="2"/>
  <c r="J143" i="2"/>
  <c r="J142" i="2" s="1"/>
  <c r="J141" i="2" s="1"/>
  <c r="I143" i="2"/>
  <c r="I142" i="2" s="1"/>
  <c r="I141" i="2" s="1"/>
  <c r="L142" i="2"/>
  <c r="K142" i="2"/>
  <c r="L141" i="2"/>
  <c r="K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J131" i="2" s="1"/>
  <c r="J130" i="2" s="1"/>
  <c r="I132" i="2"/>
  <c r="L131" i="2"/>
  <c r="K131" i="2"/>
  <c r="I131" i="2"/>
  <c r="L130" i="2"/>
  <c r="K130" i="2"/>
  <c r="L127" i="2"/>
  <c r="K127" i="2"/>
  <c r="J127" i="2"/>
  <c r="I127" i="2"/>
  <c r="L126" i="2"/>
  <c r="K126" i="2"/>
  <c r="J126" i="2"/>
  <c r="J125" i="2" s="1"/>
  <c r="I126" i="2"/>
  <c r="I125" i="2" s="1"/>
  <c r="L125" i="2"/>
  <c r="K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J108" i="2" s="1"/>
  <c r="I109" i="2"/>
  <c r="I108" i="2" s="1"/>
  <c r="L108" i="2"/>
  <c r="K108" i="2"/>
  <c r="L107" i="2"/>
  <c r="K107" i="2"/>
  <c r="L104" i="2"/>
  <c r="K104" i="2"/>
  <c r="J104" i="2"/>
  <c r="J103" i="2" s="1"/>
  <c r="J102" i="2" s="1"/>
  <c r="I104" i="2"/>
  <c r="I103" i="2" s="1"/>
  <c r="I102" i="2" s="1"/>
  <c r="L103" i="2"/>
  <c r="K103" i="2"/>
  <c r="L102" i="2"/>
  <c r="K102" i="2"/>
  <c r="L99" i="2"/>
  <c r="K99" i="2"/>
  <c r="J99" i="2"/>
  <c r="J98" i="2" s="1"/>
  <c r="J97" i="2" s="1"/>
  <c r="I99" i="2"/>
  <c r="I98" i="2" s="1"/>
  <c r="I97" i="2" s="1"/>
  <c r="L98" i="2"/>
  <c r="K98" i="2"/>
  <c r="L97" i="2"/>
  <c r="K97" i="2"/>
  <c r="L94" i="2"/>
  <c r="K94" i="2"/>
  <c r="J94" i="2"/>
  <c r="J93" i="2" s="1"/>
  <c r="J92" i="2" s="1"/>
  <c r="J91" i="2" s="1"/>
  <c r="I94" i="2"/>
  <c r="I93" i="2" s="1"/>
  <c r="I92" i="2" s="1"/>
  <c r="I91" i="2" s="1"/>
  <c r="L93" i="2"/>
  <c r="K93" i="2"/>
  <c r="L92" i="2"/>
  <c r="K92" i="2"/>
  <c r="L91" i="2"/>
  <c r="K91" i="2"/>
  <c r="L86" i="2"/>
  <c r="K86" i="2"/>
  <c r="J86" i="2"/>
  <c r="J85" i="2" s="1"/>
  <c r="J84" i="2" s="1"/>
  <c r="J83" i="2" s="1"/>
  <c r="I86" i="2"/>
  <c r="L85" i="2"/>
  <c r="K85" i="2"/>
  <c r="I85" i="2"/>
  <c r="I84" i="2" s="1"/>
  <c r="I83" i="2" s="1"/>
  <c r="L84" i="2"/>
  <c r="K84" i="2"/>
  <c r="L83" i="2"/>
  <c r="K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J74" i="2" s="1"/>
  <c r="I75" i="2"/>
  <c r="I74" i="2" s="1"/>
  <c r="L74" i="2"/>
  <c r="K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L62" i="2"/>
  <c r="K62" i="2"/>
  <c r="L44" i="2"/>
  <c r="K44" i="2"/>
  <c r="J44" i="2"/>
  <c r="J43" i="2" s="1"/>
  <c r="J42" i="2" s="1"/>
  <c r="J41" i="2" s="1"/>
  <c r="I44" i="2"/>
  <c r="L43" i="2"/>
  <c r="K43" i="2"/>
  <c r="I43" i="2"/>
  <c r="I42" i="2" s="1"/>
  <c r="I41" i="2" s="1"/>
  <c r="L42" i="2"/>
  <c r="K42" i="2"/>
  <c r="L41" i="2"/>
  <c r="K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J31" i="2" s="1"/>
  <c r="I32" i="2"/>
  <c r="I31" i="2" s="1"/>
  <c r="L31" i="2"/>
  <c r="K31" i="2"/>
  <c r="L30" i="2"/>
  <c r="L344" i="2" s="1"/>
  <c r="K30" i="2"/>
  <c r="K344" i="2" s="1"/>
  <c r="L342" i="1"/>
  <c r="K342" i="1"/>
  <c r="J342" i="1"/>
  <c r="J341" i="1" s="1"/>
  <c r="I342" i="1"/>
  <c r="L341" i="1"/>
  <c r="K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J326" i="1" s="1"/>
  <c r="I327" i="1"/>
  <c r="I326" i="1" s="1"/>
  <c r="L326" i="1"/>
  <c r="K326" i="1"/>
  <c r="L323" i="1"/>
  <c r="K323" i="1"/>
  <c r="J323" i="1"/>
  <c r="J322" i="1" s="1"/>
  <c r="I323" i="1"/>
  <c r="I322" i="1" s="1"/>
  <c r="L322" i="1"/>
  <c r="K322" i="1"/>
  <c r="L318" i="1"/>
  <c r="K318" i="1"/>
  <c r="J318" i="1"/>
  <c r="J317" i="1" s="1"/>
  <c r="I318" i="1"/>
  <c r="I317" i="1" s="1"/>
  <c r="I316" i="1" s="1"/>
  <c r="L317" i="1"/>
  <c r="K317" i="1"/>
  <c r="L316" i="1"/>
  <c r="K316" i="1"/>
  <c r="L313" i="1"/>
  <c r="K313" i="1"/>
  <c r="J313" i="1"/>
  <c r="J312" i="1" s="1"/>
  <c r="I313" i="1"/>
  <c r="I312" i="1" s="1"/>
  <c r="L312" i="1"/>
  <c r="K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J289" i="1" s="1"/>
  <c r="I290" i="1"/>
  <c r="I289" i="1" s="1"/>
  <c r="L289" i="1"/>
  <c r="K289" i="1"/>
  <c r="L287" i="1"/>
  <c r="K287" i="1"/>
  <c r="L286" i="1"/>
  <c r="K286" i="1"/>
  <c r="L283" i="1"/>
  <c r="K283" i="1"/>
  <c r="J283" i="1"/>
  <c r="J282" i="1" s="1"/>
  <c r="I283" i="1"/>
  <c r="I282" i="1" s="1"/>
  <c r="L282" i="1"/>
  <c r="K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I272" i="1" s="1"/>
  <c r="L272" i="1"/>
  <c r="K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I259" i="1"/>
  <c r="I258" i="1" s="1"/>
  <c r="I257" i="1" s="1"/>
  <c r="L258" i="1"/>
  <c r="K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J228" i="1" s="1"/>
  <c r="I229" i="1"/>
  <c r="I228" i="1" s="1"/>
  <c r="L228" i="1"/>
  <c r="K228" i="1"/>
  <c r="L227" i="1"/>
  <c r="K227" i="1"/>
  <c r="L226" i="1"/>
  <c r="K226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8" i="1"/>
  <c r="K218" i="1"/>
  <c r="J218" i="1"/>
  <c r="J217" i="1" s="1"/>
  <c r="J216" i="1" s="1"/>
  <c r="I218" i="1"/>
  <c r="I217" i="1" s="1"/>
  <c r="I216" i="1" s="1"/>
  <c r="L217" i="1"/>
  <c r="K217" i="1"/>
  <c r="L216" i="1"/>
  <c r="K216" i="1"/>
  <c r="L211" i="1"/>
  <c r="K211" i="1"/>
  <c r="J211" i="1"/>
  <c r="J210" i="1" s="1"/>
  <c r="I211" i="1"/>
  <c r="I210" i="1" s="1"/>
  <c r="L210" i="1"/>
  <c r="K210" i="1"/>
  <c r="L207" i="1"/>
  <c r="K207" i="1"/>
  <c r="J207" i="1"/>
  <c r="I207" i="1"/>
  <c r="L206" i="1"/>
  <c r="K206" i="1"/>
  <c r="J206" i="1"/>
  <c r="I206" i="1"/>
  <c r="L205" i="1"/>
  <c r="K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J189" i="1" s="1"/>
  <c r="I190" i="1"/>
  <c r="I189" i="1" s="1"/>
  <c r="L189" i="1"/>
  <c r="K189" i="1"/>
  <c r="L186" i="1"/>
  <c r="K186" i="1"/>
  <c r="J186" i="1"/>
  <c r="J185" i="1" s="1"/>
  <c r="I186" i="1"/>
  <c r="L185" i="1"/>
  <c r="K185" i="1"/>
  <c r="I185" i="1"/>
  <c r="L181" i="1"/>
  <c r="K181" i="1"/>
  <c r="J181" i="1"/>
  <c r="J180" i="1" s="1"/>
  <c r="I181" i="1"/>
  <c r="I180" i="1" s="1"/>
  <c r="L180" i="1"/>
  <c r="K180" i="1"/>
  <c r="L178" i="1"/>
  <c r="K178" i="1"/>
  <c r="J178" i="1"/>
  <c r="J177" i="1" s="1"/>
  <c r="I178" i="1"/>
  <c r="I177" i="1" s="1"/>
  <c r="L177" i="1"/>
  <c r="K177" i="1"/>
  <c r="L176" i="1"/>
  <c r="K176" i="1"/>
  <c r="L175" i="1"/>
  <c r="K175" i="1"/>
  <c r="L174" i="1"/>
  <c r="K174" i="1"/>
  <c r="L169" i="1"/>
  <c r="K169" i="1"/>
  <c r="J169" i="1"/>
  <c r="J168" i="1" s="1"/>
  <c r="I169" i="1"/>
  <c r="I168" i="1" s="1"/>
  <c r="L168" i="1"/>
  <c r="K168" i="1"/>
  <c r="L164" i="1"/>
  <c r="K164" i="1"/>
  <c r="J164" i="1"/>
  <c r="I164" i="1"/>
  <c r="L163" i="1"/>
  <c r="K163" i="1"/>
  <c r="J163" i="1"/>
  <c r="I163" i="1"/>
  <c r="I162" i="1" s="1"/>
  <c r="L162" i="1"/>
  <c r="K162" i="1"/>
  <c r="L160" i="1"/>
  <c r="K160" i="1"/>
  <c r="J160" i="1"/>
  <c r="I160" i="1"/>
  <c r="L159" i="1"/>
  <c r="K159" i="1"/>
  <c r="J159" i="1"/>
  <c r="J158" i="1" s="1"/>
  <c r="I159" i="1"/>
  <c r="L158" i="1"/>
  <c r="K158" i="1"/>
  <c r="I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J149" i="1" s="1"/>
  <c r="J148" i="1" s="1"/>
  <c r="I150" i="1"/>
  <c r="I149" i="1" s="1"/>
  <c r="I148" i="1" s="1"/>
  <c r="L149" i="1"/>
  <c r="K149" i="1"/>
  <c r="L148" i="1"/>
  <c r="K148" i="1"/>
  <c r="L145" i="1"/>
  <c r="K145" i="1"/>
  <c r="J145" i="1"/>
  <c r="I145" i="1"/>
  <c r="L144" i="1"/>
  <c r="K144" i="1"/>
  <c r="J144" i="1"/>
  <c r="J143" i="1" s="1"/>
  <c r="J132" i="1" s="1"/>
  <c r="I144" i="1"/>
  <c r="L143" i="1"/>
  <c r="K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I132" i="1" s="1"/>
  <c r="L132" i="1"/>
  <c r="K132" i="1"/>
  <c r="L129" i="1"/>
  <c r="K129" i="1"/>
  <c r="J129" i="1"/>
  <c r="I129" i="1"/>
  <c r="L128" i="1"/>
  <c r="K128" i="1"/>
  <c r="J128" i="1"/>
  <c r="J127" i="1" s="1"/>
  <c r="I128" i="1"/>
  <c r="I127" i="1" s="1"/>
  <c r="L127" i="1"/>
  <c r="K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I117" i="1"/>
  <c r="L116" i="1"/>
  <c r="K116" i="1"/>
  <c r="J116" i="1"/>
  <c r="J115" i="1" s="1"/>
  <c r="I116" i="1"/>
  <c r="L115" i="1"/>
  <c r="K115" i="1"/>
  <c r="I115" i="1"/>
  <c r="L112" i="1"/>
  <c r="K112" i="1"/>
  <c r="J112" i="1"/>
  <c r="I112" i="1"/>
  <c r="L111" i="1"/>
  <c r="K111" i="1"/>
  <c r="J111" i="1"/>
  <c r="J110" i="1" s="1"/>
  <c r="I111" i="1"/>
  <c r="I110" i="1" s="1"/>
  <c r="L110" i="1"/>
  <c r="K110" i="1"/>
  <c r="L109" i="1"/>
  <c r="K109" i="1"/>
  <c r="L106" i="1"/>
  <c r="K106" i="1"/>
  <c r="J106" i="1"/>
  <c r="J105" i="1" s="1"/>
  <c r="J104" i="1" s="1"/>
  <c r="I106" i="1"/>
  <c r="I105" i="1" s="1"/>
  <c r="I104" i="1" s="1"/>
  <c r="L105" i="1"/>
  <c r="K105" i="1"/>
  <c r="L104" i="1"/>
  <c r="K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J93" i="1" s="1"/>
  <c r="I94" i="1"/>
  <c r="I93" i="1" s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J65" i="1" s="1"/>
  <c r="J64" i="1" s="1"/>
  <c r="I66" i="1"/>
  <c r="I65" i="1" s="1"/>
  <c r="I64" i="1" s="1"/>
  <c r="L65" i="1"/>
  <c r="K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L38" i="1"/>
  <c r="K38" i="1"/>
  <c r="J38" i="1"/>
  <c r="J37" i="1" s="1"/>
  <c r="J31" i="1" s="1"/>
  <c r="I38" i="1"/>
  <c r="I37" i="1" s="1"/>
  <c r="L37" i="1"/>
  <c r="K37" i="1"/>
  <c r="L34" i="1"/>
  <c r="K34" i="1"/>
  <c r="J34" i="1"/>
  <c r="I34" i="1"/>
  <c r="L33" i="1"/>
  <c r="K33" i="1"/>
  <c r="J33" i="1"/>
  <c r="I33" i="1"/>
  <c r="L32" i="1"/>
  <c r="K32" i="1"/>
  <c r="J32" i="1"/>
  <c r="I32" i="1"/>
  <c r="I31" i="1" s="1"/>
  <c r="L31" i="1"/>
  <c r="K31" i="1"/>
  <c r="L30" i="1"/>
  <c r="L344" i="1" s="1"/>
  <c r="K30" i="1"/>
  <c r="K344" i="1" s="1"/>
  <c r="I109" i="1" l="1"/>
  <c r="I30" i="1" s="1"/>
  <c r="I107" i="2"/>
  <c r="I176" i="1"/>
  <c r="I175" i="1" s="1"/>
  <c r="I130" i="2"/>
  <c r="I157" i="1"/>
  <c r="I205" i="1"/>
  <c r="I227" i="1"/>
  <c r="I226" i="1" s="1"/>
  <c r="I287" i="1"/>
  <c r="I286" i="1" s="1"/>
  <c r="I63" i="2"/>
  <c r="I62" i="2" s="1"/>
  <c r="I30" i="2" s="1"/>
  <c r="I344" i="2" s="1"/>
  <c r="J109" i="1"/>
  <c r="J155" i="2"/>
  <c r="J174" i="2"/>
  <c r="J173" i="2" s="1"/>
  <c r="J176" i="1"/>
  <c r="J205" i="1"/>
  <c r="J227" i="1"/>
  <c r="J287" i="1"/>
  <c r="J63" i="2"/>
  <c r="J62" i="2" s="1"/>
  <c r="J30" i="2" s="1"/>
  <c r="J162" i="1"/>
  <c r="J157" i="1" s="1"/>
  <c r="J257" i="1"/>
  <c r="J316" i="1"/>
  <c r="J107" i="2"/>
  <c r="I226" i="2"/>
  <c r="I172" i="2" s="1"/>
  <c r="I257" i="2"/>
  <c r="J288" i="2"/>
  <c r="J316" i="2"/>
  <c r="J30" i="1" l="1"/>
  <c r="J226" i="1"/>
  <c r="J287" i="2"/>
  <c r="J175" i="1"/>
  <c r="I174" i="1"/>
  <c r="I344" i="1" s="1"/>
  <c r="J172" i="2"/>
  <c r="J344" i="2" s="1"/>
  <c r="J286" i="1"/>
  <c r="J174" i="1" l="1"/>
  <c r="J34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<sst xmlns="http://schemas.openxmlformats.org/spreadsheetml/2006/main" count="711" uniqueCount="209">
  <si>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</si>
  <si>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</si>
  <si>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</si>
  <si>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</si>
  <si>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</si>
  <si>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</si>
  <si>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</si>
  <si>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</si>
  <si>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</si>
  <si>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</si>
  <si>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</si>
  <si>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</si>
  <si>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</si>
  <si>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</si>
  <si>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</si>
  <si>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</si>
  <si>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</si>
  <si>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</si>
  <si>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</si>
  <si>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</si>
  <si>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</si>
  <si>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</si>
  <si>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</si>
  <si>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</si>
  <si>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</si>
  <si>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</si>
  <si>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</si>
  <si>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</si>
  <si>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</si>
  <si>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</si>
  <si>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</si>
  <si>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</si>
  <si>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</si>
  <si>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</si>
  <si>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</si>
  <si>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</si>
  <si>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</si>
  <si>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</si>
  <si>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</si>
  <si>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</si>
  <si>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</si>
  <si>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</si>
  <si>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</si>
  <si>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</si>
  <si>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</si>
  <si>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</si>
  <si>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</si>
  <si>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</si>
  <si>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</si>
  <si>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</si>
  <si>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</si>
  <si>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</si>
  <si>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</si>
  <si>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</si>
  <si>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</si>
  <si>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</si>
  <si>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</si>
  <si>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</si>
  <si>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</si>
  <si>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</si>
  <si>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</si>
  <si>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</si>
  <si>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</si>
  <si>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</si>
  <si>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</si>
  <si>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</si>
  <si>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</si>
  <si>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</si>
  <si>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</si>
  <si>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</si>
  <si>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</si>
  <si>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</si>
  <si>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</si>
  <si>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</si>
  <si>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</si>
  <si>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</si>
  <si>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</si>
  <si>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</si>
  <si>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</si>
  <si>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</si>
  <si>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</si>
  <si>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</si>
  <si>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</si>
  <si>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</si>
  <si>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</si>
  <si>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</si>
  <si>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</si>
  <si>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</si>
  <si>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</si>
  <si>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</si>
  <si>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</si>
  <si>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</si>
  <si>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</si>
  <si>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</si>
  <si>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</si>
  <si>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</si>
  <si>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</si>
  <si>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</si>
  <si>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</si>
  <si>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</si>
  <si>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</si>
  <si>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</si>
  <si>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</si>
  <si>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</si>
  <si>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</si>
  <si>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</si>
  <si>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</si>
  <si>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</si>
  <si>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</si>
  <si>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</si>
  <si>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</si>
  <si>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</si>
  <si>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</si>
  <si>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</si>
  <si>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</si>
  <si>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</si>
  <si>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</si>
  <si>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</si>
  <si>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</si>
  <si>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</si>
  <si>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</si>
  <si>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</si>
  <si>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</si>
  <si>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</si>
  <si>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</si>
  <si>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</si>
  <si>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</si>
  <si>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</si>
  <si>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</si>
  <si>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</si>
  <si>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</si>
  <si>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</si>
  <si>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</si>
  <si>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</si>
  <si>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</si>
  <si>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</si>
  <si>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</si>
  <si>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</si>
  <si>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</si>
  <si>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</si>
  <si>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</si>
  <si>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</si>
  <si>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</si>
  <si>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</si>
  <si>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</si>
  <si>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</si>
  <si>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</si>
  <si>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</si>
  <si>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</si>
  <si>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</si>
  <si>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</si>
  <si>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</si>
  <si>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</si>
  <si>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</si>
  <si>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</si>
  <si>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</si>
  <si>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</si>
  <si>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</si>
  <si>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</si>
  <si>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</si>
  <si>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</si>
  <si>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</si>
  <si>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</si>
  <si>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</si>
  <si>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</si>
  <si>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</si>
  <si>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</si>
  <si>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</si>
  <si>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</si>
  <si>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</si>
  <si>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</si>
  <si>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</si>
  <si>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</si>
  <si>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</si>
  <si>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</si>
  <si>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</si>
  <si>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</si>
  <si>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</si>
  <si>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</si>
  <si>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</si>
  <si>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</si>
  <si>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</si>
  <si>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</si>
  <si>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</si>
  <si>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</si>
  <si>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</si>
  <si>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</si>
  <si>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</si>
  <si>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</si>
  <si>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Socialinės paramos politikos įgyvendinimo programa</t>
  </si>
  <si>
    <t>Vaikų globos ir rūpybos įstaigos</t>
  </si>
  <si>
    <t>188617988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</si>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</sst>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3" zoomScaleSheetLayoutView="120" workbookViewId="0">
      <selection activeCell="Q349" sqref="Q34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19000</v>
      </c>
      <c r="J30" s="63">
        <f>SUM(J31+J41+J62+J83+J91+J107+J130+J146+J155)</f>
        <v>19000</v>
      </c>
      <c r="K30" s="64">
        <f>SUM(K31+K41+K62+K83+K91+K107+K130+K146+K155)</f>
        <v>19000</v>
      </c>
      <c r="L30" s="63">
        <f>SUM(L31+L41+L62+L83+L91+L107+L130+L146+L155)</f>
        <v>19000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18700</v>
      </c>
      <c r="J31" s="63">
        <f>SUM(J32+J37)</f>
        <v>18700</v>
      </c>
      <c r="K31" s="72">
        <f>SUM(K32+K37)</f>
        <v>18700</v>
      </c>
      <c r="L31" s="73">
        <f>SUM(L32+L37)</f>
        <v>18700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14400</v>
      </c>
      <c r="J32" s="79">
        <f t="shared" si="0"/>
        <v>14400</v>
      </c>
      <c r="K32" s="80">
        <f t="shared" si="0"/>
        <v>14400</v>
      </c>
      <c r="L32" s="79">
        <f t="shared" si="0"/>
        <v>14400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14400</v>
      </c>
      <c r="J33" s="79">
        <f t="shared" si="0"/>
        <v>14400</v>
      </c>
      <c r="K33" s="80">
        <f t="shared" si="0"/>
        <v>14400</v>
      </c>
      <c r="L33" s="79">
        <f t="shared" si="0"/>
        <v>14400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14400</v>
      </c>
      <c r="J34" s="79">
        <f>SUM(J35:J36)</f>
        <v>14400</v>
      </c>
      <c r="K34" s="80">
        <f>SUM(K35:K36)</f>
        <v>14400</v>
      </c>
      <c r="L34" s="79">
        <f>SUM(L35:L36)</f>
        <v>14400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14400</v>
      </c>
      <c r="J35" s="83">
        <v>14400</v>
      </c>
      <c r="K35" s="83">
        <v>14400</v>
      </c>
      <c r="L35" s="83">
        <v>14400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4300</v>
      </c>
      <c r="J37" s="79">
        <f t="shared" si="1"/>
        <v>4300</v>
      </c>
      <c r="K37" s="80">
        <f t="shared" si="1"/>
        <v>4300</v>
      </c>
      <c r="L37" s="79">
        <f t="shared" si="1"/>
        <v>4300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4300</v>
      </c>
      <c r="J38" s="79">
        <f t="shared" si="1"/>
        <v>4300</v>
      </c>
      <c r="K38" s="79">
        <f t="shared" si="1"/>
        <v>4300</v>
      </c>
      <c r="L38" s="79">
        <f t="shared" si="1"/>
        <v>4300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4300</v>
      </c>
      <c r="J39" s="79">
        <f t="shared" si="1"/>
        <v>4300</v>
      </c>
      <c r="K39" s="79">
        <f t="shared" si="1"/>
        <v>4300</v>
      </c>
      <c r="L39" s="79">
        <f t="shared" si="1"/>
        <v>4300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4300</v>
      </c>
      <c r="J40" s="83">
        <v>4300</v>
      </c>
      <c r="K40" s="83">
        <v>4300</v>
      </c>
      <c r="L40" s="83">
        <v>4300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300</v>
      </c>
      <c r="J41" s="88">
        <f t="shared" si="2"/>
        <v>300</v>
      </c>
      <c r="K41" s="87">
        <f t="shared" si="2"/>
        <v>300</v>
      </c>
      <c r="L41" s="87">
        <f t="shared" si="2"/>
        <v>300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300</v>
      </c>
      <c r="J42" s="80">
        <f t="shared" si="2"/>
        <v>300</v>
      </c>
      <c r="K42" s="79">
        <f t="shared" si="2"/>
        <v>300</v>
      </c>
      <c r="L42" s="80">
        <f t="shared" si="2"/>
        <v>300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300</v>
      </c>
      <c r="J43" s="80">
        <f t="shared" si="2"/>
        <v>300</v>
      </c>
      <c r="K43" s="89">
        <f t="shared" si="2"/>
        <v>300</v>
      </c>
      <c r="L43" s="89">
        <f t="shared" si="2"/>
        <v>300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300</v>
      </c>
      <c r="J44" s="97">
        <f>SUM(J45:J61)-J53</f>
        <v>300</v>
      </c>
      <c r="K44" s="97">
        <f>SUM(K45:K61)-K53</f>
        <v>300</v>
      </c>
      <c r="L44" s="98">
        <f>SUM(L45:L61)-L53</f>
        <v>300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300</v>
      </c>
      <c r="J57" s="83">
        <v>300</v>
      </c>
      <c r="K57" s="83">
        <v>300</v>
      </c>
      <c r="L57" s="83">
        <v>300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19000</v>
      </c>
      <c r="J344" s="189">
        <f>SUM(J30+J172)</f>
        <v>19000</v>
      </c>
      <c r="K344" s="189">
        <f>SUM(K30+K172)</f>
        <v>19000</v>
      </c>
      <c r="L344" s="190">
        <f>SUM(L30+L172)</f>
        <v>19000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2018-01-12T09:00:10Z</dcterms:modified>
</cp:coreProperties>
</file>