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I257" i="2" s="1"/>
  <c r="I226" i="2" s="1"/>
  <c r="L259" i="2"/>
  <c r="K259" i="2"/>
  <c r="J259" i="2"/>
  <c r="I259" i="2"/>
  <c r="L258" i="2"/>
  <c r="K258" i="2"/>
  <c r="J258" i="2"/>
  <c r="I258" i="2"/>
  <c r="L257" i="2"/>
  <c r="K257" i="2"/>
  <c r="J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I217" i="2" s="1"/>
  <c r="I216" i="2" s="1"/>
  <c r="L217" i="2"/>
  <c r="K217" i="2"/>
  <c r="J217" i="2"/>
  <c r="L216" i="2"/>
  <c r="K216" i="2"/>
  <c r="J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I188" i="2" s="1"/>
  <c r="L188" i="2"/>
  <c r="K188" i="2"/>
  <c r="J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I175" i="2" s="1"/>
  <c r="L175" i="2"/>
  <c r="K175" i="2"/>
  <c r="J175" i="2"/>
  <c r="L174" i="2"/>
  <c r="K174" i="2"/>
  <c r="J174" i="2"/>
  <c r="L173" i="2"/>
  <c r="K173" i="2"/>
  <c r="J173" i="2"/>
  <c r="L172" i="2"/>
  <c r="K172" i="2"/>
  <c r="J172" i="2"/>
  <c r="L167" i="2"/>
  <c r="K167" i="2"/>
  <c r="J167" i="2"/>
  <c r="I167" i="2"/>
  <c r="I166" i="2" s="1"/>
  <c r="L166" i="2"/>
  <c r="K166" i="2"/>
  <c r="J166" i="2"/>
  <c r="L162" i="2"/>
  <c r="K162" i="2"/>
  <c r="J162" i="2"/>
  <c r="I162" i="2"/>
  <c r="I161" i="2" s="1"/>
  <c r="L161" i="2"/>
  <c r="K161" i="2"/>
  <c r="J161" i="2"/>
  <c r="L160" i="2"/>
  <c r="K160" i="2"/>
  <c r="J160" i="2"/>
  <c r="L158" i="2"/>
  <c r="K158" i="2"/>
  <c r="J158" i="2"/>
  <c r="I158" i="2"/>
  <c r="I157" i="2" s="1"/>
  <c r="I156" i="2" s="1"/>
  <c r="L157" i="2"/>
  <c r="K157" i="2"/>
  <c r="J157" i="2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I142" i="2" s="1"/>
  <c r="I141" i="2" s="1"/>
  <c r="L142" i="2"/>
  <c r="K142" i="2"/>
  <c r="J142" i="2"/>
  <c r="L141" i="2"/>
  <c r="K141" i="2"/>
  <c r="J141" i="2"/>
  <c r="L138" i="2"/>
  <c r="K138" i="2"/>
  <c r="J138" i="2"/>
  <c r="I138" i="2"/>
  <c r="L137" i="2"/>
  <c r="K137" i="2"/>
  <c r="J137" i="2"/>
  <c r="I137" i="2"/>
  <c r="I136" i="2" s="1"/>
  <c r="L136" i="2"/>
  <c r="K136" i="2"/>
  <c r="J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L127" i="2"/>
  <c r="K127" i="2"/>
  <c r="J127" i="2"/>
  <c r="I127" i="2"/>
  <c r="L126" i="2"/>
  <c r="K126" i="2"/>
  <c r="J126" i="2"/>
  <c r="I126" i="2"/>
  <c r="I125" i="2" s="1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I107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L103" i="2"/>
  <c r="K103" i="2"/>
  <c r="J103" i="2"/>
  <c r="I103" i="2"/>
  <c r="I102" i="2" s="1"/>
  <c r="L102" i="2"/>
  <c r="K102" i="2"/>
  <c r="J102" i="2"/>
  <c r="L99" i="2"/>
  <c r="K99" i="2"/>
  <c r="J99" i="2"/>
  <c r="I99" i="2"/>
  <c r="L98" i="2"/>
  <c r="K98" i="2"/>
  <c r="J98" i="2"/>
  <c r="I98" i="2"/>
  <c r="I97" i="2" s="1"/>
  <c r="L97" i="2"/>
  <c r="K97" i="2"/>
  <c r="J97" i="2"/>
  <c r="L94" i="2"/>
  <c r="K94" i="2"/>
  <c r="J94" i="2"/>
  <c r="I94" i="2"/>
  <c r="L93" i="2"/>
  <c r="K93" i="2"/>
  <c r="J93" i="2"/>
  <c r="I93" i="2"/>
  <c r="I92" i="2" s="1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I80" i="2" s="1"/>
  <c r="I79" i="2" s="1"/>
  <c r="L80" i="2"/>
  <c r="K80" i="2"/>
  <c r="J80" i="2"/>
  <c r="L79" i="2"/>
  <c r="K79" i="2"/>
  <c r="J79" i="2"/>
  <c r="L75" i="2"/>
  <c r="K75" i="2"/>
  <c r="J75" i="2"/>
  <c r="I75" i="2"/>
  <c r="I74" i="2" s="1"/>
  <c r="L74" i="2"/>
  <c r="K74" i="2"/>
  <c r="J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L33" i="2"/>
  <c r="K33" i="2"/>
  <c r="J33" i="2"/>
  <c r="I33" i="2"/>
  <c r="I32" i="2" s="1"/>
  <c r="I31" i="2" s="1"/>
  <c r="L32" i="2"/>
  <c r="K32" i="2"/>
  <c r="J32" i="2"/>
  <c r="L31" i="2"/>
  <c r="K31" i="2"/>
  <c r="J31" i="2"/>
  <c r="L30" i="2"/>
  <c r="L344" i="2" s="1"/>
  <c r="K30" i="2"/>
  <c r="K344" i="2" s="1"/>
  <c r="J30" i="2"/>
  <c r="J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I306" i="1" s="1"/>
  <c r="L306" i="1"/>
  <c r="K306" i="1"/>
  <c r="J306" i="1"/>
  <c r="L303" i="1"/>
  <c r="K303" i="1"/>
  <c r="J303" i="1"/>
  <c r="I303" i="1"/>
  <c r="I302" i="1" s="1"/>
  <c r="L302" i="1"/>
  <c r="K302" i="1"/>
  <c r="J302" i="1"/>
  <c r="L299" i="1"/>
  <c r="K299" i="1"/>
  <c r="J299" i="1"/>
  <c r="I299" i="1"/>
  <c r="I298" i="1" s="1"/>
  <c r="L298" i="1"/>
  <c r="K298" i="1"/>
  <c r="J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I242" i="1" s="1"/>
  <c r="L242" i="1"/>
  <c r="K242" i="1"/>
  <c r="J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I234" i="1" s="1"/>
  <c r="L234" i="1"/>
  <c r="K234" i="1"/>
  <c r="J234" i="1"/>
  <c r="L229" i="1"/>
  <c r="K229" i="1"/>
  <c r="J229" i="1"/>
  <c r="I229" i="1"/>
  <c r="I228" i="1" s="1"/>
  <c r="I227" i="1" s="1"/>
  <c r="I226" i="1" s="1"/>
  <c r="L228" i="1"/>
  <c r="K228" i="1"/>
  <c r="J228" i="1"/>
  <c r="L227" i="1"/>
  <c r="K227" i="1"/>
  <c r="J227" i="1"/>
  <c r="L226" i="1"/>
  <c r="K226" i="1"/>
  <c r="J226" i="1"/>
  <c r="L222" i="1"/>
  <c r="K222" i="1"/>
  <c r="J222" i="1"/>
  <c r="I222" i="1"/>
  <c r="L221" i="1"/>
  <c r="K221" i="1"/>
  <c r="J221" i="1"/>
  <c r="I221" i="1"/>
  <c r="I220" i="1" s="1"/>
  <c r="L220" i="1"/>
  <c r="K220" i="1"/>
  <c r="J220" i="1"/>
  <c r="L218" i="1"/>
  <c r="K218" i="1"/>
  <c r="J218" i="1"/>
  <c r="I218" i="1"/>
  <c r="I217" i="1" s="1"/>
  <c r="I216" i="1" s="1"/>
  <c r="L217" i="1"/>
  <c r="K217" i="1"/>
  <c r="J217" i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I205" i="1" s="1"/>
  <c r="L205" i="1"/>
  <c r="K205" i="1"/>
  <c r="J205" i="1"/>
  <c r="L199" i="1"/>
  <c r="K199" i="1"/>
  <c r="J199" i="1"/>
  <c r="I199" i="1"/>
  <c r="L198" i="1"/>
  <c r="K198" i="1"/>
  <c r="J198" i="1"/>
  <c r="I198" i="1"/>
  <c r="I197" i="1" s="1"/>
  <c r="L197" i="1"/>
  <c r="K197" i="1"/>
  <c r="J197" i="1"/>
  <c r="L195" i="1"/>
  <c r="K195" i="1"/>
  <c r="J195" i="1"/>
  <c r="I195" i="1"/>
  <c r="I194" i="1" s="1"/>
  <c r="L194" i="1"/>
  <c r="K194" i="1"/>
  <c r="J194" i="1"/>
  <c r="L190" i="1"/>
  <c r="K190" i="1"/>
  <c r="J190" i="1"/>
  <c r="I190" i="1"/>
  <c r="I189" i="1" s="1"/>
  <c r="L189" i="1"/>
  <c r="K189" i="1"/>
  <c r="J189" i="1"/>
  <c r="L186" i="1"/>
  <c r="K186" i="1"/>
  <c r="J186" i="1"/>
  <c r="I186" i="1"/>
  <c r="I185" i="1" s="1"/>
  <c r="L185" i="1"/>
  <c r="K185" i="1"/>
  <c r="J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L177" i="1"/>
  <c r="K177" i="1"/>
  <c r="J177" i="1"/>
  <c r="L176" i="1"/>
  <c r="K176" i="1"/>
  <c r="J176" i="1"/>
  <c r="L175" i="1"/>
  <c r="K175" i="1"/>
  <c r="J175" i="1"/>
  <c r="L174" i="1"/>
  <c r="K174" i="1"/>
  <c r="J174" i="1"/>
  <c r="L169" i="1"/>
  <c r="K169" i="1"/>
  <c r="J169" i="1"/>
  <c r="I169" i="1"/>
  <c r="I168" i="1" s="1"/>
  <c r="L168" i="1"/>
  <c r="K168" i="1"/>
  <c r="K162" i="1" s="1"/>
  <c r="K157" i="1" s="1"/>
  <c r="J168" i="1"/>
  <c r="L164" i="1"/>
  <c r="K164" i="1"/>
  <c r="J164" i="1"/>
  <c r="I164" i="1"/>
  <c r="I163" i="1" s="1"/>
  <c r="I162" i="1" s="1"/>
  <c r="L163" i="1"/>
  <c r="K163" i="1"/>
  <c r="J163" i="1"/>
  <c r="L162" i="1"/>
  <c r="J162" i="1"/>
  <c r="L160" i="1"/>
  <c r="K160" i="1"/>
  <c r="J160" i="1"/>
  <c r="I160" i="1"/>
  <c r="L159" i="1"/>
  <c r="K159" i="1"/>
  <c r="J159" i="1"/>
  <c r="I159" i="1"/>
  <c r="I158" i="1" s="1"/>
  <c r="L158" i="1"/>
  <c r="K158" i="1"/>
  <c r="J158" i="1"/>
  <c r="L157" i="1"/>
  <c r="J157" i="1"/>
  <c r="L155" i="1"/>
  <c r="K155" i="1"/>
  <c r="K154" i="1" s="1"/>
  <c r="J155" i="1"/>
  <c r="I155" i="1"/>
  <c r="I154" i="1" s="1"/>
  <c r="L154" i="1"/>
  <c r="J154" i="1"/>
  <c r="L151" i="1"/>
  <c r="K151" i="1"/>
  <c r="J151" i="1"/>
  <c r="I151" i="1"/>
  <c r="I150" i="1" s="1"/>
  <c r="I149" i="1" s="1"/>
  <c r="I148" i="1" s="1"/>
  <c r="L150" i="1"/>
  <c r="K150" i="1"/>
  <c r="J150" i="1"/>
  <c r="L149" i="1"/>
  <c r="J149" i="1"/>
  <c r="L148" i="1"/>
  <c r="J148" i="1"/>
  <c r="L145" i="1"/>
  <c r="K145" i="1"/>
  <c r="K144" i="1" s="1"/>
  <c r="K143" i="1" s="1"/>
  <c r="J145" i="1"/>
  <c r="I145" i="1"/>
  <c r="I144" i="1" s="1"/>
  <c r="I143" i="1" s="1"/>
  <c r="L144" i="1"/>
  <c r="J144" i="1"/>
  <c r="L143" i="1"/>
  <c r="J143" i="1"/>
  <c r="L140" i="1"/>
  <c r="K140" i="1"/>
  <c r="K139" i="1" s="1"/>
  <c r="K138" i="1" s="1"/>
  <c r="J140" i="1"/>
  <c r="I140" i="1"/>
  <c r="I139" i="1" s="1"/>
  <c r="I138" i="1" s="1"/>
  <c r="L139" i="1"/>
  <c r="J139" i="1"/>
  <c r="L138" i="1"/>
  <c r="J138" i="1"/>
  <c r="L135" i="1"/>
  <c r="K135" i="1"/>
  <c r="J135" i="1"/>
  <c r="I135" i="1"/>
  <c r="L134" i="1"/>
  <c r="K134" i="1"/>
  <c r="K133" i="1" s="1"/>
  <c r="K132" i="1" s="1"/>
  <c r="J134" i="1"/>
  <c r="I134" i="1"/>
  <c r="I133" i="1" s="1"/>
  <c r="I132" i="1" s="1"/>
  <c r="L133" i="1"/>
  <c r="J133" i="1"/>
  <c r="L132" i="1"/>
  <c r="J132" i="1"/>
  <c r="L129" i="1"/>
  <c r="K129" i="1"/>
  <c r="K128" i="1" s="1"/>
  <c r="K127" i="1" s="1"/>
  <c r="J129" i="1"/>
  <c r="I129" i="1"/>
  <c r="L128" i="1"/>
  <c r="J128" i="1"/>
  <c r="I128" i="1"/>
  <c r="I127" i="1" s="1"/>
  <c r="L127" i="1"/>
  <c r="J127" i="1"/>
  <c r="L125" i="1"/>
  <c r="K125" i="1"/>
  <c r="K124" i="1" s="1"/>
  <c r="K123" i="1" s="1"/>
  <c r="J125" i="1"/>
  <c r="I125" i="1"/>
  <c r="L124" i="1"/>
  <c r="J124" i="1"/>
  <c r="I124" i="1"/>
  <c r="I123" i="1" s="1"/>
  <c r="L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K116" i="1" s="1"/>
  <c r="K115" i="1" s="1"/>
  <c r="J117" i="1"/>
  <c r="I117" i="1"/>
  <c r="L116" i="1"/>
  <c r="J116" i="1"/>
  <c r="I116" i="1"/>
  <c r="I115" i="1" s="1"/>
  <c r="L115" i="1"/>
  <c r="J115" i="1"/>
  <c r="L112" i="1"/>
  <c r="K112" i="1"/>
  <c r="K111" i="1" s="1"/>
  <c r="K110" i="1" s="1"/>
  <c r="K109" i="1" s="1"/>
  <c r="J112" i="1"/>
  <c r="I112" i="1"/>
  <c r="I111" i="1" s="1"/>
  <c r="I110" i="1" s="1"/>
  <c r="L111" i="1"/>
  <c r="J111" i="1"/>
  <c r="L110" i="1"/>
  <c r="J110" i="1"/>
  <c r="L109" i="1"/>
  <c r="J109" i="1"/>
  <c r="L106" i="1"/>
  <c r="K106" i="1"/>
  <c r="J106" i="1"/>
  <c r="I106" i="1"/>
  <c r="L105" i="1"/>
  <c r="K105" i="1"/>
  <c r="J105" i="1"/>
  <c r="I105" i="1"/>
  <c r="I104" i="1" s="1"/>
  <c r="L104" i="1"/>
  <c r="K104" i="1"/>
  <c r="J104" i="1"/>
  <c r="L101" i="1"/>
  <c r="K101" i="1"/>
  <c r="J101" i="1"/>
  <c r="I101" i="1"/>
  <c r="L100" i="1"/>
  <c r="K100" i="1"/>
  <c r="K99" i="1" s="1"/>
  <c r="J100" i="1"/>
  <c r="I100" i="1"/>
  <c r="L99" i="1"/>
  <c r="J99" i="1"/>
  <c r="I99" i="1"/>
  <c r="L96" i="1"/>
  <c r="K96" i="1"/>
  <c r="J96" i="1"/>
  <c r="I96" i="1"/>
  <c r="L95" i="1"/>
  <c r="K95" i="1"/>
  <c r="K94" i="1" s="1"/>
  <c r="K93" i="1" s="1"/>
  <c r="J95" i="1"/>
  <c r="I95" i="1"/>
  <c r="I94" i="1" s="1"/>
  <c r="L94" i="1"/>
  <c r="J94" i="1"/>
  <c r="L93" i="1"/>
  <c r="J93" i="1"/>
  <c r="L88" i="1"/>
  <c r="K88" i="1"/>
  <c r="K87" i="1" s="1"/>
  <c r="K86" i="1" s="1"/>
  <c r="K85" i="1" s="1"/>
  <c r="J88" i="1"/>
  <c r="I88" i="1"/>
  <c r="I87" i="1" s="1"/>
  <c r="I86" i="1" s="1"/>
  <c r="I85" i="1" s="1"/>
  <c r="L87" i="1"/>
  <c r="J87" i="1"/>
  <c r="L86" i="1"/>
  <c r="J86" i="1"/>
  <c r="L85" i="1"/>
  <c r="J85" i="1"/>
  <c r="L83" i="1"/>
  <c r="K83" i="1"/>
  <c r="J83" i="1"/>
  <c r="I83" i="1"/>
  <c r="I82" i="1" s="1"/>
  <c r="I81" i="1" s="1"/>
  <c r="L82" i="1"/>
  <c r="K82" i="1"/>
  <c r="K81" i="1" s="1"/>
  <c r="J82" i="1"/>
  <c r="L81" i="1"/>
  <c r="J81" i="1"/>
  <c r="L77" i="1"/>
  <c r="K77" i="1"/>
  <c r="K76" i="1" s="1"/>
  <c r="J77" i="1"/>
  <c r="I77" i="1"/>
  <c r="L76" i="1"/>
  <c r="J76" i="1"/>
  <c r="I76" i="1"/>
  <c r="L72" i="1"/>
  <c r="K72" i="1"/>
  <c r="K71" i="1" s="1"/>
  <c r="K65" i="1" s="1"/>
  <c r="K64" i="1" s="1"/>
  <c r="J72" i="1"/>
  <c r="I72" i="1"/>
  <c r="L71" i="1"/>
  <c r="J71" i="1"/>
  <c r="I71" i="1"/>
  <c r="L67" i="1"/>
  <c r="K67" i="1"/>
  <c r="J67" i="1"/>
  <c r="I67" i="1"/>
  <c r="L66" i="1"/>
  <c r="K66" i="1"/>
  <c r="J66" i="1"/>
  <c r="I66" i="1"/>
  <c r="I65" i="1" s="1"/>
  <c r="L65" i="1"/>
  <c r="J65" i="1"/>
  <c r="L64" i="1"/>
  <c r="J64" i="1"/>
  <c r="L44" i="1"/>
  <c r="K44" i="1"/>
  <c r="K43" i="1" s="1"/>
  <c r="K42" i="1" s="1"/>
  <c r="K41" i="1" s="1"/>
  <c r="J44" i="1"/>
  <c r="I44" i="1"/>
  <c r="I43" i="1" s="1"/>
  <c r="I42" i="1" s="1"/>
  <c r="I41" i="1" s="1"/>
  <c r="L43" i="1"/>
  <c r="J43" i="1"/>
  <c r="L42" i="1"/>
  <c r="J42" i="1"/>
  <c r="L41" i="1"/>
  <c r="J41" i="1"/>
  <c r="L39" i="1"/>
  <c r="K39" i="1"/>
  <c r="K38" i="1" s="1"/>
  <c r="K37" i="1" s="1"/>
  <c r="J39" i="1"/>
  <c r="I39" i="1"/>
  <c r="I38" i="1" s="1"/>
  <c r="I37" i="1" s="1"/>
  <c r="L38" i="1"/>
  <c r="J38" i="1"/>
  <c r="L37" i="1"/>
  <c r="J37" i="1"/>
  <c r="L34" i="1"/>
  <c r="K34" i="1"/>
  <c r="K33" i="1" s="1"/>
  <c r="K32" i="1" s="1"/>
  <c r="K31" i="1" s="1"/>
  <c r="J34" i="1"/>
  <c r="I34" i="1"/>
  <c r="L33" i="1"/>
  <c r="J33" i="1"/>
  <c r="I33" i="1"/>
  <c r="L32" i="1"/>
  <c r="J32" i="1"/>
  <c r="I32" i="1"/>
  <c r="L31" i="1"/>
  <c r="J31" i="1"/>
  <c r="L30" i="1"/>
  <c r="L344" i="1" s="1"/>
  <c r="J30" i="1"/>
  <c r="J344" i="1" s="1"/>
  <c r="I64" i="1" l="1"/>
  <c r="I316" i="1"/>
  <c r="I63" i="2"/>
  <c r="I62" i="2" s="1"/>
  <c r="I91" i="2"/>
  <c r="I174" i="2"/>
  <c r="I173" i="2" s="1"/>
  <c r="I172" i="2" s="1"/>
  <c r="I31" i="1"/>
  <c r="I93" i="1"/>
  <c r="I109" i="1"/>
  <c r="K149" i="1"/>
  <c r="K148" i="1" s="1"/>
  <c r="K30" i="1" s="1"/>
  <c r="K344" i="1" s="1"/>
  <c r="I130" i="2"/>
  <c r="I160" i="2"/>
  <c r="I155" i="2" s="1"/>
  <c r="I157" i="1"/>
  <c r="I176" i="1"/>
  <c r="I175" i="1" s="1"/>
  <c r="I287" i="1"/>
  <c r="I286" i="1" s="1"/>
  <c r="I30" i="2" l="1"/>
  <c r="I344" i="2" s="1"/>
  <c r="I174" i="1"/>
  <c r="I30" i="1"/>
  <c r="I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<sst xmlns="http://schemas.openxmlformats.org/spreadsheetml/2006/main" count="711" uniqueCount="208">
  <si>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</si>
  <si>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</si>
  <si>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</si>
  <si>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</si>
  <si>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</si>
  <si>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</si>
  <si>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</si>
  <si>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</si>
  <si>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</si>
  <si>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</si>
  <si>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</si>
  <si>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</si>
  <si>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</si>
  <si>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</si>
  <si>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</si>
  <si>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</si>
  <si>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</si>
  <si>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</si>
  <si>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</si>
  <si>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</si>
  <si>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</si>
  <si>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</si>
  <si>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</si>
  <si>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</si>
  <si>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</si>
  <si>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</si>
  <si>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</si>
  <si>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</si>
  <si>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</si>
  <si>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</si>
  <si>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</si>
  <si>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</si>
  <si>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</si>
  <si>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</si>
  <si>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</si>
  <si>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</si>
  <si>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</si>
  <si>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</si>
  <si>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</si>
  <si>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</si>
  <si>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</si>
  <si>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</si>
  <si>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</si>
  <si>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</si>
  <si>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</si>
  <si>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</si>
  <si>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</si>
  <si>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</si>
  <si>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</si>
  <si>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</si>
  <si>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</si>
  <si>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</si>
  <si>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</si>
  <si>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</si>
  <si>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</si>
  <si>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</si>
  <si>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</si>
  <si>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</si>
  <si>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</si>
  <si>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</si>
  <si>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</si>
  <si>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</si>
  <si>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</si>
  <si>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</si>
  <si>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</si>
  <si>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</si>
  <si>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</si>
  <si>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</si>
  <si>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</si>
  <si>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</si>
  <si>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</si>
  <si>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</si>
  <si>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</si>
  <si>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</si>
  <si>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</si>
  <si>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</si>
  <si>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</si>
  <si>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</si>
  <si>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</si>
  <si>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</si>
  <si>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</si>
  <si>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</si>
  <si>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</si>
  <si>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</si>
  <si>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</si>
  <si>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</si>
  <si>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</si>
  <si>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</si>
  <si>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</si>
  <si>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</si>
  <si>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</si>
  <si>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</si>
  <si>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</si>
  <si>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</si>
  <si>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</si>
  <si>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</si>
  <si>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</si>
  <si>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</si>
  <si>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</si>
  <si>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</si>
  <si>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</si>
  <si>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</si>
  <si>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</si>
  <si>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</si>
  <si>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</si>
  <si>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</si>
  <si>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</si>
  <si>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</si>
  <si>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</si>
  <si>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</si>
  <si>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</si>
  <si>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</si>
  <si>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</si>
  <si>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</si>
  <si>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</si>
  <si>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</si>
  <si>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</si>
  <si>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</si>
  <si>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</si>
  <si>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</si>
  <si>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</si>
  <si>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</si>
  <si>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</si>
  <si>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</si>
  <si>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</si>
  <si>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</si>
  <si>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</si>
  <si>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</si>
  <si>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</si>
  <si>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</si>
  <si>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</si>
  <si>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</si>
  <si>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</si>
  <si>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</si>
  <si>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</si>
  <si>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</si>
  <si>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</si>
  <si>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</si>
  <si>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</si>
  <si>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</si>
  <si>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</si>
  <si>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</si>
  <si>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</si>
  <si>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</si>
  <si>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</si>
  <si>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</si>
  <si>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</si>
  <si>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</si>
  <si>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</si>
  <si>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</si>
  <si>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</si>
  <si>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</si>
  <si>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</si>
  <si>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</si>
  <si>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</si>
  <si>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</si>
  <si>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</si>
  <si>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</si>
  <si>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</si>
  <si>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</si>
  <si>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</si>
  <si>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</si>
  <si>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</si>
  <si>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</si>
  <si>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</si>
  <si>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</si>
  <si>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</si>
  <si>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</si>
  <si>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</si>
  <si>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</si>
  <si>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</si>
  <si>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</si>
  <si>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</si>
  <si>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</si>
  <si>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</si>
  <si>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</si>
  <si>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</si>
  <si>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</si>
  <si>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</si>
  <si>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</si>
  <si>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</si>
  <si>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</si>
  <si>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</si>
  <si>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</si>
  <si>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</si>
  <si>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</si>
  <si>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</si>
  <si>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</si>
  <si>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</si>
  <si>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</si>
  <si>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Gatvių apšvietimas</t>
  </si>
  <si>
    <t>288617640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</si>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</sst>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4" zoomScaleSheetLayoutView="120" workbookViewId="0">
      <selection activeCell="R344" sqref="R34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2300</v>
      </c>
      <c r="J30" s="63">
        <f>SUM(J31+J41+J62+J83+J91+J107+J130+J146+J155)</f>
        <v>2300</v>
      </c>
      <c r="K30" s="64">
        <f>SUM(K31+K41+K62+K83+K91+K107+K130+K146+K155)</f>
        <v>1689.5600000000002</v>
      </c>
      <c r="L30" s="63">
        <f>SUM(L31+L41+L62+L83+L91+L107+L130+L146+L155)</f>
        <v>1689.5600000000002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2300</v>
      </c>
      <c r="J41" s="88">
        <f t="shared" si="2"/>
        <v>2300</v>
      </c>
      <c r="K41" s="87">
        <f t="shared" si="2"/>
        <v>1689.5600000000002</v>
      </c>
      <c r="L41" s="87">
        <f t="shared" si="2"/>
        <v>1689.5600000000002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2300</v>
      </c>
      <c r="J42" s="80">
        <f t="shared" si="2"/>
        <v>2300</v>
      </c>
      <c r="K42" s="79">
        <f t="shared" si="2"/>
        <v>1689.5600000000002</v>
      </c>
      <c r="L42" s="80">
        <f t="shared" si="2"/>
        <v>1689.5600000000002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2300</v>
      </c>
      <c r="J43" s="80">
        <f t="shared" si="2"/>
        <v>2300</v>
      </c>
      <c r="K43" s="89">
        <f t="shared" si="2"/>
        <v>1689.5600000000002</v>
      </c>
      <c r="L43" s="89">
        <f t="shared" si="2"/>
        <v>1689.5600000000002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2300</v>
      </c>
      <c r="J44" s="97">
        <f>SUM(J45:J61)-J53</f>
        <v>2300</v>
      </c>
      <c r="K44" s="97">
        <f>SUM(K45:K61)-K53</f>
        <v>1689.5600000000002</v>
      </c>
      <c r="L44" s="98">
        <f>SUM(L45:L61)-L53</f>
        <v>1689.5600000000002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100</v>
      </c>
      <c r="J51" s="83">
        <v>100</v>
      </c>
      <c r="K51" s="83">
        <v>99.64</v>
      </c>
      <c r="L51" s="83">
        <v>99.64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2200</v>
      </c>
      <c r="J60" s="83">
        <v>2200</v>
      </c>
      <c r="K60" s="83">
        <v>1589.92</v>
      </c>
      <c r="L60" s="83">
        <v>1589.92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0</v>
      </c>
      <c r="J61" s="83">
        <v>0</v>
      </c>
      <c r="K61" s="83">
        <v>0</v>
      </c>
      <c r="L61" s="83">
        <v>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2300</v>
      </c>
      <c r="J344" s="189">
        <f>SUM(J30+J172)</f>
        <v>2300</v>
      </c>
      <c r="K344" s="189">
        <f>SUM(K30+K172)</f>
        <v>1689.5600000000002</v>
      </c>
      <c r="L344" s="190">
        <f>SUM(L30+L172)</f>
        <v>1689.5600000000002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2018-01-12T07:26:49Z</dcterms:modified>
</cp:coreProperties>
</file>