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I316" i="2" s="1"/>
  <c r="L341" i="2"/>
  <c r="K341" i="2"/>
  <c r="J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L287" i="2"/>
  <c r="K287" i="2"/>
  <c r="J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L258" i="2" s="1"/>
  <c r="L257" i="2" s="1"/>
  <c r="K259" i="2"/>
  <c r="J259" i="2"/>
  <c r="I259" i="2"/>
  <c r="K258" i="2"/>
  <c r="J258" i="2"/>
  <c r="I258" i="2"/>
  <c r="K257" i="2"/>
  <c r="J257" i="2"/>
  <c r="L254" i="2"/>
  <c r="L253" i="2" s="1"/>
  <c r="K254" i="2"/>
  <c r="J254" i="2"/>
  <c r="I254" i="2"/>
  <c r="K253" i="2"/>
  <c r="J253" i="2"/>
  <c r="I253" i="2"/>
  <c r="L251" i="2"/>
  <c r="L250" i="2" s="1"/>
  <c r="K251" i="2"/>
  <c r="J251" i="2"/>
  <c r="I251" i="2"/>
  <c r="K250" i="2"/>
  <c r="J250" i="2"/>
  <c r="I250" i="2"/>
  <c r="L248" i="2"/>
  <c r="L247" i="2" s="1"/>
  <c r="K248" i="2"/>
  <c r="J248" i="2"/>
  <c r="I248" i="2"/>
  <c r="I247" i="2" s="1"/>
  <c r="K247" i="2"/>
  <c r="J247" i="2"/>
  <c r="L243" i="2"/>
  <c r="K243" i="2"/>
  <c r="J243" i="2"/>
  <c r="I243" i="2"/>
  <c r="L242" i="2"/>
  <c r="K242" i="2"/>
  <c r="J242" i="2"/>
  <c r="I242" i="2"/>
  <c r="L239" i="2"/>
  <c r="L238" i="2" s="1"/>
  <c r="K239" i="2"/>
  <c r="J239" i="2"/>
  <c r="I239" i="2"/>
  <c r="I238" i="2" s="1"/>
  <c r="K238" i="2"/>
  <c r="J238" i="2"/>
  <c r="L235" i="2"/>
  <c r="L234" i="2" s="1"/>
  <c r="K235" i="2"/>
  <c r="J235" i="2"/>
  <c r="I235" i="2"/>
  <c r="I234" i="2" s="1"/>
  <c r="K234" i="2"/>
  <c r="J234" i="2"/>
  <c r="L229" i="2"/>
  <c r="L228" i="2" s="1"/>
  <c r="L227" i="2" s="1"/>
  <c r="L226" i="2" s="1"/>
  <c r="K229" i="2"/>
  <c r="J229" i="2"/>
  <c r="I229" i="2"/>
  <c r="K228" i="2"/>
  <c r="J228" i="2"/>
  <c r="I228" i="2"/>
  <c r="K227" i="2"/>
  <c r="J227" i="2"/>
  <c r="K226" i="2"/>
  <c r="J226" i="2"/>
  <c r="L222" i="2"/>
  <c r="K222" i="2"/>
  <c r="J222" i="2"/>
  <c r="I222" i="2"/>
  <c r="I221" i="2" s="1"/>
  <c r="I220" i="2" s="1"/>
  <c r="L221" i="2"/>
  <c r="L220" i="2" s="1"/>
  <c r="K221" i="2"/>
  <c r="J221" i="2"/>
  <c r="K220" i="2"/>
  <c r="J220" i="2"/>
  <c r="L218" i="2"/>
  <c r="L217" i="2" s="1"/>
  <c r="L216" i="2" s="1"/>
  <c r="K218" i="2"/>
  <c r="J218" i="2"/>
  <c r="I218" i="2"/>
  <c r="I217" i="2" s="1"/>
  <c r="I216" i="2" s="1"/>
  <c r="K217" i="2"/>
  <c r="J217" i="2"/>
  <c r="K216" i="2"/>
  <c r="J216" i="2"/>
  <c r="L210" i="2"/>
  <c r="L209" i="2" s="1"/>
  <c r="K210" i="2"/>
  <c r="J210" i="2"/>
  <c r="I210" i="2"/>
  <c r="I209" i="2" s="1"/>
  <c r="K209" i="2"/>
  <c r="J209" i="2"/>
  <c r="L206" i="2"/>
  <c r="K206" i="2"/>
  <c r="J206" i="2"/>
  <c r="I206" i="2"/>
  <c r="L205" i="2"/>
  <c r="K205" i="2"/>
  <c r="J205" i="2"/>
  <c r="I205" i="2"/>
  <c r="K204" i="2"/>
  <c r="J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L178" i="2" s="1"/>
  <c r="K179" i="2"/>
  <c r="J179" i="2"/>
  <c r="I179" i="2"/>
  <c r="K178" i="2"/>
  <c r="J178" i="2"/>
  <c r="I178" i="2"/>
  <c r="L176" i="2"/>
  <c r="L175" i="2" s="1"/>
  <c r="K176" i="2"/>
  <c r="J176" i="2"/>
  <c r="I176" i="2"/>
  <c r="K175" i="2"/>
  <c r="J175" i="2"/>
  <c r="I175" i="2"/>
  <c r="I174" i="2" s="1"/>
  <c r="K174" i="2"/>
  <c r="J174" i="2"/>
  <c r="K173" i="2"/>
  <c r="J173" i="2"/>
  <c r="K172" i="2"/>
  <c r="J172" i="2"/>
  <c r="L167" i="2"/>
  <c r="L166" i="2" s="1"/>
  <c r="L160" i="2" s="1"/>
  <c r="K167" i="2"/>
  <c r="J167" i="2"/>
  <c r="I167" i="2"/>
  <c r="I166" i="2" s="1"/>
  <c r="I160" i="2" s="1"/>
  <c r="K166" i="2"/>
  <c r="J166" i="2"/>
  <c r="L162" i="2"/>
  <c r="K162" i="2"/>
  <c r="J162" i="2"/>
  <c r="I162" i="2"/>
  <c r="L161" i="2"/>
  <c r="K161" i="2"/>
  <c r="J161" i="2"/>
  <c r="I161" i="2"/>
  <c r="K160" i="2"/>
  <c r="J160" i="2"/>
  <c r="L158" i="2"/>
  <c r="K158" i="2"/>
  <c r="J158" i="2"/>
  <c r="I158" i="2"/>
  <c r="I157" i="2" s="1"/>
  <c r="I156" i="2" s="1"/>
  <c r="I155" i="2" s="1"/>
  <c r="L157" i="2"/>
  <c r="K157" i="2"/>
  <c r="J157" i="2"/>
  <c r="L156" i="2"/>
  <c r="K156" i="2"/>
  <c r="J156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I146" i="2" s="1"/>
  <c r="L146" i="2"/>
  <c r="K146" i="2"/>
  <c r="J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I137" i="2" s="1"/>
  <c r="I136" i="2" s="1"/>
  <c r="I130" i="2" s="1"/>
  <c r="L137" i="2"/>
  <c r="K137" i="2"/>
  <c r="J137" i="2"/>
  <c r="L136" i="2"/>
  <c r="L130" i="2" s="1"/>
  <c r="K136" i="2"/>
  <c r="J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K130" i="2"/>
  <c r="J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I113" i="2" s="1"/>
  <c r="L113" i="2"/>
  <c r="K113" i="2"/>
  <c r="J113" i="2"/>
  <c r="L110" i="2"/>
  <c r="K110" i="2"/>
  <c r="J110" i="2"/>
  <c r="I110" i="2"/>
  <c r="L109" i="2"/>
  <c r="K109" i="2"/>
  <c r="J109" i="2"/>
  <c r="I109" i="2"/>
  <c r="I108" i="2" s="1"/>
  <c r="L108" i="2"/>
  <c r="L107" i="2" s="1"/>
  <c r="K108" i="2"/>
  <c r="J108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L97" i="2" s="1"/>
  <c r="L91" i="2" s="1"/>
  <c r="K98" i="2"/>
  <c r="J98" i="2"/>
  <c r="K97" i="2"/>
  <c r="J97" i="2"/>
  <c r="L94" i="2"/>
  <c r="K94" i="2"/>
  <c r="J94" i="2"/>
  <c r="I94" i="2"/>
  <c r="L93" i="2"/>
  <c r="K93" i="2"/>
  <c r="J93" i="2"/>
  <c r="I93" i="2"/>
  <c r="I92" i="2" s="1"/>
  <c r="I91" i="2" s="1"/>
  <c r="L92" i="2"/>
  <c r="K92" i="2"/>
  <c r="J92" i="2"/>
  <c r="K91" i="2"/>
  <c r="J91" i="2"/>
  <c r="L86" i="2"/>
  <c r="K86" i="2"/>
  <c r="J86" i="2"/>
  <c r="I86" i="2"/>
  <c r="I85" i="2" s="1"/>
  <c r="I84" i="2" s="1"/>
  <c r="I83" i="2" s="1"/>
  <c r="L85" i="2"/>
  <c r="L84" i="2" s="1"/>
  <c r="L83" i="2" s="1"/>
  <c r="K85" i="2"/>
  <c r="J85" i="2"/>
  <c r="K84" i="2"/>
  <c r="J84" i="2"/>
  <c r="K83" i="2"/>
  <c r="J83" i="2"/>
  <c r="L81" i="2"/>
  <c r="K81" i="2"/>
  <c r="J81" i="2"/>
  <c r="I81" i="2"/>
  <c r="I80" i="2" s="1"/>
  <c r="I79" i="2" s="1"/>
  <c r="L80" i="2"/>
  <c r="L79" i="2" s="1"/>
  <c r="L62" i="2" s="1"/>
  <c r="K80" i="2"/>
  <c r="J80" i="2"/>
  <c r="K79" i="2"/>
  <c r="J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I64" i="2" s="1"/>
  <c r="I63" i="2" s="1"/>
  <c r="L64" i="2"/>
  <c r="K64" i="2"/>
  <c r="J64" i="2"/>
  <c r="L63" i="2"/>
  <c r="K63" i="2"/>
  <c r="J63" i="2"/>
  <c r="K62" i="2"/>
  <c r="J62" i="2"/>
  <c r="L44" i="2"/>
  <c r="K44" i="2"/>
  <c r="J44" i="2"/>
  <c r="I44" i="2"/>
  <c r="I43" i="2" s="1"/>
  <c r="I42" i="2" s="1"/>
  <c r="I41" i="2" s="1"/>
  <c r="L43" i="2"/>
  <c r="L42" i="2" s="1"/>
  <c r="L41" i="2" s="1"/>
  <c r="K43" i="2"/>
  <c r="J43" i="2"/>
  <c r="K42" i="2"/>
  <c r="J42" i="2"/>
  <c r="K41" i="2"/>
  <c r="J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L32" i="2" s="1"/>
  <c r="L31" i="2" s="1"/>
  <c r="K33" i="2"/>
  <c r="J33" i="2"/>
  <c r="I33" i="2"/>
  <c r="I32" i="2" s="1"/>
  <c r="I31" i="2" s="1"/>
  <c r="K32" i="2"/>
  <c r="J32" i="2"/>
  <c r="K31" i="2"/>
  <c r="J31" i="2"/>
  <c r="K30" i="2"/>
  <c r="K344" i="2" s="1"/>
  <c r="J30" i="2"/>
  <c r="J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I317" i="1" s="1"/>
  <c r="L317" i="1"/>
  <c r="L316" i="1" s="1"/>
  <c r="K317" i="1"/>
  <c r="J317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L306" i="1" s="1"/>
  <c r="K307" i="1"/>
  <c r="J307" i="1"/>
  <c r="I307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L298" i="1" s="1"/>
  <c r="K299" i="1"/>
  <c r="J299" i="1"/>
  <c r="I299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L289" i="1" s="1"/>
  <c r="L287" i="1" s="1"/>
  <c r="L286" i="1" s="1"/>
  <c r="K290" i="1"/>
  <c r="J290" i="1"/>
  <c r="I290" i="1"/>
  <c r="K289" i="1"/>
  <c r="J289" i="1"/>
  <c r="I289" i="1"/>
  <c r="K287" i="1"/>
  <c r="J287" i="1"/>
  <c r="K286" i="1"/>
  <c r="J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I276" i="1" s="1"/>
  <c r="L276" i="1"/>
  <c r="K276" i="1"/>
  <c r="J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I268" i="1" s="1"/>
  <c r="L268" i="1"/>
  <c r="L257" i="1" s="1"/>
  <c r="K268" i="1"/>
  <c r="J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L238" i="1" s="1"/>
  <c r="L227" i="1" s="1"/>
  <c r="L226" i="1" s="1"/>
  <c r="K239" i="1"/>
  <c r="J239" i="1"/>
  <c r="I239" i="1"/>
  <c r="I238" i="1" s="1"/>
  <c r="K238" i="1"/>
  <c r="J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I228" i="1" s="1"/>
  <c r="I227" i="1" s="1"/>
  <c r="L228" i="1"/>
  <c r="K228" i="1"/>
  <c r="J228" i="1"/>
  <c r="K227" i="1"/>
  <c r="J227" i="1"/>
  <c r="K226" i="1"/>
  <c r="J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I175" i="1" s="1"/>
  <c r="L175" i="1"/>
  <c r="L174" i="1" s="1"/>
  <c r="K175" i="1"/>
  <c r="J175" i="1"/>
  <c r="K174" i="1"/>
  <c r="J174" i="1"/>
  <c r="L169" i="1"/>
  <c r="L168" i="1" s="1"/>
  <c r="L162" i="1" s="1"/>
  <c r="L157" i="1" s="1"/>
  <c r="K169" i="1"/>
  <c r="J169" i="1"/>
  <c r="I169" i="1"/>
  <c r="K168" i="1"/>
  <c r="J168" i="1"/>
  <c r="I168" i="1"/>
  <c r="L164" i="1"/>
  <c r="K164" i="1"/>
  <c r="J164" i="1"/>
  <c r="I164" i="1"/>
  <c r="L163" i="1"/>
  <c r="K163" i="1"/>
  <c r="J163" i="1"/>
  <c r="I163" i="1"/>
  <c r="I162" i="1" s="1"/>
  <c r="I157" i="1" s="1"/>
  <c r="K162" i="1"/>
  <c r="J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I148" i="1" s="1"/>
  <c r="L148" i="1"/>
  <c r="K148" i="1"/>
  <c r="J148" i="1"/>
  <c r="L145" i="1"/>
  <c r="K145" i="1"/>
  <c r="J145" i="1"/>
  <c r="I145" i="1"/>
  <c r="L144" i="1"/>
  <c r="K144" i="1"/>
  <c r="J144" i="1"/>
  <c r="I144" i="1"/>
  <c r="I143" i="1" s="1"/>
  <c r="L143" i="1"/>
  <c r="K143" i="1"/>
  <c r="J143" i="1"/>
  <c r="L140" i="1"/>
  <c r="L139" i="1" s="1"/>
  <c r="L138" i="1" s="1"/>
  <c r="K140" i="1"/>
  <c r="J140" i="1"/>
  <c r="I140" i="1"/>
  <c r="K139" i="1"/>
  <c r="J139" i="1"/>
  <c r="I139" i="1"/>
  <c r="I138" i="1" s="1"/>
  <c r="K138" i="1"/>
  <c r="J138" i="1"/>
  <c r="L135" i="1"/>
  <c r="L134" i="1" s="1"/>
  <c r="L133" i="1" s="1"/>
  <c r="L132" i="1" s="1"/>
  <c r="K135" i="1"/>
  <c r="J135" i="1"/>
  <c r="I135" i="1"/>
  <c r="K134" i="1"/>
  <c r="J134" i="1"/>
  <c r="I134" i="1"/>
  <c r="I133" i="1" s="1"/>
  <c r="K133" i="1"/>
  <c r="J133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L123" i="1" s="1"/>
  <c r="K124" i="1"/>
  <c r="J124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L116" i="1"/>
  <c r="L115" i="1" s="1"/>
  <c r="K116" i="1"/>
  <c r="J116" i="1"/>
  <c r="I116" i="1"/>
  <c r="K115" i="1"/>
  <c r="J115" i="1"/>
  <c r="I115" i="1"/>
  <c r="L112" i="1"/>
  <c r="L111" i="1" s="1"/>
  <c r="L110" i="1" s="1"/>
  <c r="K112" i="1"/>
  <c r="J112" i="1"/>
  <c r="I112" i="1"/>
  <c r="K111" i="1"/>
  <c r="J111" i="1"/>
  <c r="I111" i="1"/>
  <c r="I110" i="1" s="1"/>
  <c r="K110" i="1"/>
  <c r="J110" i="1"/>
  <c r="K109" i="1"/>
  <c r="J109" i="1"/>
  <c r="L106" i="1"/>
  <c r="K106" i="1"/>
  <c r="J106" i="1"/>
  <c r="I106" i="1"/>
  <c r="I105" i="1" s="1"/>
  <c r="I104" i="1" s="1"/>
  <c r="L105" i="1"/>
  <c r="L104" i="1" s="1"/>
  <c r="K105" i="1"/>
  <c r="J105" i="1"/>
  <c r="K104" i="1"/>
  <c r="J104" i="1"/>
  <c r="L101" i="1"/>
  <c r="K101" i="1"/>
  <c r="J101" i="1"/>
  <c r="I101" i="1"/>
  <c r="I100" i="1" s="1"/>
  <c r="I99" i="1" s="1"/>
  <c r="I93" i="1" s="1"/>
  <c r="L100" i="1"/>
  <c r="L99" i="1" s="1"/>
  <c r="L93" i="1" s="1"/>
  <c r="K100" i="1"/>
  <c r="J100" i="1"/>
  <c r="K99" i="1"/>
  <c r="J99" i="1"/>
  <c r="L96" i="1"/>
  <c r="K96" i="1"/>
  <c r="J96" i="1"/>
  <c r="I96" i="1"/>
  <c r="L95" i="1"/>
  <c r="K95" i="1"/>
  <c r="J95" i="1"/>
  <c r="I95" i="1"/>
  <c r="L94" i="1"/>
  <c r="K94" i="1"/>
  <c r="J94" i="1"/>
  <c r="I94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L85" i="1" s="1"/>
  <c r="K86" i="1"/>
  <c r="J86" i="1"/>
  <c r="K85" i="1"/>
  <c r="J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I65" i="1" s="1"/>
  <c r="I64" i="1" s="1"/>
  <c r="L65" i="1"/>
  <c r="K65" i="1"/>
  <c r="J65" i="1"/>
  <c r="L64" i="1"/>
  <c r="K64" i="1"/>
  <c r="J64" i="1"/>
  <c r="L44" i="1"/>
  <c r="L43" i="1" s="1"/>
  <c r="L42" i="1" s="1"/>
  <c r="L41" i="1" s="1"/>
  <c r="K44" i="1"/>
  <c r="J44" i="1"/>
  <c r="I44" i="1"/>
  <c r="I43" i="1" s="1"/>
  <c r="I42" i="1" s="1"/>
  <c r="I41" i="1" s="1"/>
  <c r="K43" i="1"/>
  <c r="J43" i="1"/>
  <c r="K42" i="1"/>
  <c r="J42" i="1"/>
  <c r="K41" i="1"/>
  <c r="J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I31" i="1" s="1"/>
  <c r="L31" i="1"/>
  <c r="K31" i="1"/>
  <c r="J31" i="1"/>
  <c r="K30" i="1"/>
  <c r="K344" i="1" s="1"/>
  <c r="J30" i="1"/>
  <c r="J344" i="1" s="1"/>
  <c r="L109" i="1" l="1"/>
  <c r="L155" i="2"/>
  <c r="L30" i="2" s="1"/>
  <c r="L30" i="1"/>
  <c r="L344" i="1" s="1"/>
  <c r="L174" i="2"/>
  <c r="I109" i="1"/>
  <c r="I30" i="1" s="1"/>
  <c r="I287" i="1"/>
  <c r="I286" i="1" s="1"/>
  <c r="I132" i="1"/>
  <c r="I257" i="1"/>
  <c r="I226" i="1" s="1"/>
  <c r="I174" i="1" s="1"/>
  <c r="I316" i="1"/>
  <c r="I107" i="2"/>
  <c r="L204" i="2"/>
  <c r="I62" i="2"/>
  <c r="I30" i="2" s="1"/>
  <c r="I344" i="2" s="1"/>
  <c r="I204" i="2"/>
  <c r="I173" i="2" s="1"/>
  <c r="I172" i="2" s="1"/>
  <c r="I227" i="2"/>
  <c r="I226" i="2" s="1"/>
  <c r="I257" i="2"/>
  <c r="I288" i="2"/>
  <c r="I287" i="2" s="1"/>
  <c r="I344" i="1" l="1"/>
  <c r="L173" i="2"/>
  <c r="L172" i="2" s="1"/>
  <c r="L344" i="2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<sst xmlns="http://schemas.openxmlformats.org/spreadsheetml/2006/main" count="711" uniqueCount="208">
  <si>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</si>
  <si>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</si>
  <si>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</si>
  <si>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</si>
  <si>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</si>
  <si>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</si>
  <si>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</si>
  <si>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</si>
  <si>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</si>
  <si>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</si>
  <si>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</si>
  <si>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</si>
  <si>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</si>
  <si>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</si>
  <si>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</si>
  <si>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</si>
  <si>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</si>
  <si>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</si>
  <si>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</si>
  <si>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</si>
  <si>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</si>
  <si>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</si>
  <si>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</si>
  <si>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</si>
  <si>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</si>
  <si>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</si>
  <si>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</si>
  <si>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</si>
  <si>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</si>
  <si>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</si>
  <si>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</si>
  <si>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</si>
  <si>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</si>
  <si>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</si>
  <si>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</si>
  <si>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</si>
  <si>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</si>
  <si>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</si>
  <si>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</si>
  <si>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</si>
  <si>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</si>
  <si>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</si>
  <si>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</si>
  <si>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</si>
  <si>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</si>
  <si>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</si>
  <si>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</si>
  <si>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</si>
  <si>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</si>
  <si>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</si>
  <si>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</si>
  <si>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</si>
  <si>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</si>
  <si>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</si>
  <si>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</si>
  <si>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</si>
  <si>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</si>
  <si>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</si>
  <si>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</si>
  <si>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</si>
  <si>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</si>
  <si>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</si>
  <si>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</si>
  <si>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</si>
  <si>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</si>
  <si>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</si>
  <si>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</si>
  <si>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</si>
  <si>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</si>
  <si>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</si>
  <si>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</si>
  <si>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</si>
  <si>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</si>
  <si>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</si>
  <si>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</si>
  <si>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</si>
  <si>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</si>
  <si>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</si>
  <si>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</si>
  <si>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</si>
  <si>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</si>
  <si>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</si>
  <si>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</si>
  <si>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</si>
  <si>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</si>
  <si>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</si>
  <si>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</si>
  <si>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</si>
  <si>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</si>
  <si>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</si>
  <si>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</si>
  <si>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</si>
  <si>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</si>
  <si>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</si>
  <si>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</si>
  <si>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</si>
  <si>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</si>
  <si>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</si>
  <si>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</si>
  <si>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</si>
  <si>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</si>
  <si>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</si>
  <si>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</si>
  <si>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</si>
  <si>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</si>
  <si>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</si>
  <si>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</si>
  <si>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</si>
  <si>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</si>
  <si>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</si>
  <si>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</si>
  <si>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</si>
  <si>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</si>
  <si>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</si>
  <si>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</si>
  <si>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</si>
  <si>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</si>
  <si>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</si>
  <si>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</si>
  <si>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</si>
  <si>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</si>
  <si>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</si>
  <si>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</si>
  <si>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</si>
  <si>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</si>
  <si>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</si>
  <si>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</si>
  <si>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</si>
  <si>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</si>
  <si>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</si>
  <si>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</si>
  <si>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</si>
  <si>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</si>
  <si>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</si>
  <si>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</si>
  <si>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</si>
  <si>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</si>
  <si>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</si>
  <si>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</si>
  <si>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</si>
  <si>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</si>
  <si>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</si>
  <si>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</si>
  <si>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</si>
  <si>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</si>
  <si>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</si>
  <si>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</si>
  <si>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</si>
  <si>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</si>
  <si>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</si>
  <si>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</si>
  <si>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</si>
  <si>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</si>
  <si>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</si>
  <si>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</si>
  <si>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</si>
  <si>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</si>
  <si>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</si>
  <si>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</si>
  <si>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</si>
  <si>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</si>
  <si>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</si>
  <si>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</si>
  <si>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</si>
  <si>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</si>
  <si>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</si>
  <si>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</si>
  <si>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</si>
  <si>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</si>
  <si>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</si>
  <si>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</si>
  <si>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</si>
  <si>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</si>
  <si>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</si>
  <si>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</si>
  <si>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</si>
  <si>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</si>
  <si>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</si>
  <si>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</si>
  <si>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</si>
  <si>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</si>
  <si>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</si>
  <si>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</si>
  <si>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</si>
  <si>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</si>
  <si>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</si>
  <si>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</si>
  <si>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</si>
  <si>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</si>
  <si>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Savivaldybės funkcijų įgyvendinimo ir valdymo programa</t>
  </si>
  <si>
    <t>Komunalinio ūkio plėtra</t>
  </si>
  <si>
    <t>288617640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</si>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</sst>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0" zoomScaleSheetLayoutView="120" workbookViewId="0">
      <selection activeCell="Q351" sqref="Q35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5100</v>
      </c>
      <c r="J30" s="63">
        <f>SUM(J31+J41+J62+J83+J91+J107+J130+J146+J155)</f>
        <v>5100</v>
      </c>
      <c r="K30" s="64">
        <f>SUM(K31+K41+K62+K83+K91+K107+K130+K146+K155)</f>
        <v>4467.37</v>
      </c>
      <c r="L30" s="63">
        <f>SUM(L31+L41+L62+L83+L91+L107+L130+L146+L155)</f>
        <v>4467.37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5100</v>
      </c>
      <c r="J41" s="88">
        <f t="shared" si="2"/>
        <v>5100</v>
      </c>
      <c r="K41" s="87">
        <f t="shared" si="2"/>
        <v>4467.37</v>
      </c>
      <c r="L41" s="87">
        <f t="shared" si="2"/>
        <v>4467.37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5100</v>
      </c>
      <c r="J42" s="80">
        <f t="shared" si="2"/>
        <v>5100</v>
      </c>
      <c r="K42" s="79">
        <f t="shared" si="2"/>
        <v>4467.37</v>
      </c>
      <c r="L42" s="80">
        <f t="shared" si="2"/>
        <v>4467.37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5100</v>
      </c>
      <c r="J43" s="80">
        <f t="shared" si="2"/>
        <v>5100</v>
      </c>
      <c r="K43" s="89">
        <f t="shared" si="2"/>
        <v>4467.37</v>
      </c>
      <c r="L43" s="89">
        <f t="shared" si="2"/>
        <v>4467.37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5100</v>
      </c>
      <c r="J44" s="97">
        <f>SUM(J45:J61)-J53</f>
        <v>5100</v>
      </c>
      <c r="K44" s="97">
        <f>SUM(K45:K61)-K53</f>
        <v>4467.37</v>
      </c>
      <c r="L44" s="98">
        <f>SUM(L45:L61)-L53</f>
        <v>4467.37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300</v>
      </c>
      <c r="J48" s="83">
        <v>300</v>
      </c>
      <c r="K48" s="83">
        <v>111.29</v>
      </c>
      <c r="L48" s="83">
        <v>111.29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0</v>
      </c>
      <c r="J51" s="83">
        <v>0</v>
      </c>
      <c r="K51" s="83">
        <v>0</v>
      </c>
      <c r="L51" s="83">
        <v>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4700</v>
      </c>
      <c r="J60" s="83">
        <v>4700</v>
      </c>
      <c r="K60" s="83">
        <v>4287.43</v>
      </c>
      <c r="L60" s="83">
        <v>4287.43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100</v>
      </c>
      <c r="J61" s="83">
        <v>100</v>
      </c>
      <c r="K61" s="83">
        <v>68.650000000000006</v>
      </c>
      <c r="L61" s="83">
        <v>68.650000000000006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5100</v>
      </c>
      <c r="J344" s="189">
        <f>SUM(J30+J172)</f>
        <v>5100</v>
      </c>
      <c r="K344" s="189">
        <f>SUM(K30+K172)</f>
        <v>4467.37</v>
      </c>
      <c r="L344" s="190">
        <f>SUM(L30+L172)</f>
        <v>4467.37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2018-01-12T07:28:07Z</dcterms:modified>
</cp:coreProperties>
</file>