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K162" s="1"/>
  <c r="K157" s="1"/>
  <c r="J163"/>
  <c r="I163"/>
  <c r="L162"/>
  <c r="J162"/>
  <c r="I162"/>
  <c r="L160"/>
  <c r="K160"/>
  <c r="J160"/>
  <c r="I160"/>
  <c r="L159"/>
  <c r="K159"/>
  <c r="J159"/>
  <c r="I159"/>
  <c r="L158"/>
  <c r="K158"/>
  <c r="J158"/>
  <c r="I158"/>
  <c r="L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K139"/>
  <c r="K138" s="1"/>
  <c r="J139"/>
  <c r="I139"/>
  <c r="L138"/>
  <c r="J138"/>
  <c r="I138"/>
  <c r="L135"/>
  <c r="K135"/>
  <c r="K134" s="1"/>
  <c r="K133" s="1"/>
  <c r="K132" s="1"/>
  <c r="J135"/>
  <c r="I135"/>
  <c r="L134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K110"/>
  <c r="J110"/>
  <c r="I110"/>
  <c r="L109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K100" s="1"/>
  <c r="K99" s="1"/>
  <c r="J101"/>
  <c r="I101"/>
  <c r="L100"/>
  <c r="J100"/>
  <c r="I100"/>
  <c r="L99"/>
  <c r="J99"/>
  <c r="I99"/>
  <c r="L96"/>
  <c r="K96"/>
  <c r="J96"/>
  <c r="I96"/>
  <c r="L95"/>
  <c r="K95"/>
  <c r="J95"/>
  <c r="I95"/>
  <c r="L94"/>
  <c r="K94"/>
  <c r="K93" s="1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J77"/>
  <c r="I77"/>
  <c r="L76"/>
  <c r="K76"/>
  <c r="J76"/>
  <c r="I76"/>
  <c r="L72"/>
  <c r="K72"/>
  <c r="K71" s="1"/>
  <c r="J72"/>
  <c r="I72"/>
  <c r="L71"/>
  <c r="J71"/>
  <c r="I71"/>
  <c r="L67"/>
  <c r="K67"/>
  <c r="K66" s="1"/>
  <c r="K65" s="1"/>
  <c r="K64" s="1"/>
  <c r="J67"/>
  <c r="I67"/>
  <c r="L66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K31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I32"/>
  <c r="L31"/>
  <c r="J31"/>
  <c r="I31"/>
  <c r="L30"/>
  <c r="L344" s="1"/>
  <c r="J30"/>
  <c r="J344" s="1"/>
  <c r="I30"/>
  <c r="I344" s="1"/>
  <c r="K30" l="1"/>
  <c r="K344" s="1"/>
  <c r="K109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<sst xmlns="http://schemas.openxmlformats.org/spreadsheetml/2006/main" count="711" uniqueCount="208">
  <si>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</si>
  <si>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</si>
  <si>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</si>
  <si>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</si>
  <si>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</si>
  <si>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</si>
  <si>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</si>
  <si>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</si>
  <si>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</si>
  <si>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</si>
  <si>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</si>
  <si>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</si>
  <si>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</si>
  <si>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</si>
  <si>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</si>
  <si>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</si>
  <si>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</si>
  <si>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</si>
  <si>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</si>
  <si>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</si>
  <si>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</si>
  <si>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</si>
  <si>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</si>
  <si>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</si>
  <si>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</si>
  <si>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</si>
  <si>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</si>
  <si>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</si>
  <si>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</si>
  <si>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</si>
  <si>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</si>
  <si>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</si>
  <si>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</si>
  <si>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</si>
  <si>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</si>
  <si>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</si>
  <si>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</si>
  <si>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</si>
  <si>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</si>
  <si>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</si>
  <si>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</si>
  <si>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</si>
  <si>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</si>
  <si>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</si>
  <si>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</si>
  <si>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</si>
  <si>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</si>
  <si>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</si>
  <si>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</si>
  <si>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</si>
  <si>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</si>
  <si>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</si>
  <si>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</si>
  <si>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</si>
  <si>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</si>
  <si>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</si>
  <si>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</si>
  <si>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</si>
  <si>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</si>
  <si>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</si>
  <si>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</si>
  <si>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</si>
  <si>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</si>
  <si>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</si>
  <si>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</si>
  <si>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</si>
  <si>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</si>
  <si>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</si>
  <si>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</si>
  <si>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</si>
  <si>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</si>
  <si>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</si>
  <si>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</si>
  <si>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</si>
  <si>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</si>
  <si>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</si>
  <si>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</si>
  <si>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</si>
  <si>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</si>
  <si>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</si>
  <si>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</si>
  <si>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</si>
  <si>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</si>
  <si>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</si>
  <si>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</si>
  <si>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</si>
  <si>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</si>
  <si>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</si>
  <si>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</si>
  <si>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</si>
  <si>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</si>
  <si>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</si>
  <si>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</si>
  <si>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</si>
  <si>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</si>
  <si>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</si>
  <si>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</si>
  <si>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</si>
  <si>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</si>
  <si>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</si>
  <si>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</si>
  <si>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</si>
  <si>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</si>
  <si>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</si>
  <si>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</si>
  <si>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</si>
  <si>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</si>
  <si>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</si>
  <si>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</si>
  <si>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</si>
  <si>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</si>
  <si>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</si>
  <si>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</si>
  <si>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</si>
  <si>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</si>
  <si>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</si>
  <si>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</si>
  <si>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</si>
  <si>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</si>
  <si>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</si>
  <si>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</si>
  <si>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</si>
  <si>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</si>
  <si>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</si>
  <si>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</si>
  <si>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</si>
  <si>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</si>
  <si>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</si>
  <si>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</si>
  <si>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</si>
  <si>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</si>
  <si>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</si>
  <si>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</si>
  <si>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</si>
  <si>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</si>
  <si>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</si>
  <si>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</si>
  <si>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</si>
  <si>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</si>
  <si>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</si>
  <si>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</si>
  <si>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</si>
  <si>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</si>
  <si>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</si>
  <si>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</si>
  <si>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</si>
  <si>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</si>
  <si>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</si>
  <si>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</si>
  <si>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</si>
  <si>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</si>
  <si>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</si>
  <si>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</si>
  <si>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</si>
  <si>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</si>
  <si>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</si>
  <si>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</si>
  <si>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</si>
  <si>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</si>
  <si>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</si>
  <si>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</si>
  <si>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</si>
  <si>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</si>
  <si>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</si>
  <si>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</si>
  <si>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</si>
  <si>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</si>
  <si>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</si>
  <si>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</si>
  <si>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</si>
  <si>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</si>
  <si>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</si>
  <si>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</si>
  <si>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</si>
  <si>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</si>
  <si>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</si>
  <si>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</si>
  <si>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</si>
  <si>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</si>
  <si>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</si>
  <si>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</si>
  <si>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</si>
  <si>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</si>
  <si>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</si>
  <si>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</si>
  <si>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</si>
  <si>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</si>
  <si>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</si>
  <si>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</si>
  <si>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Žemės ūkio administravimas</t>
  </si>
  <si>
    <t>188724958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</si>
  <si>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</si>
  <si>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</si>
  <si>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</si>
  <si>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</si>
  <si>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</si>
  <si>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</si>
  <si>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</si>
  <si>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</si>
  <si>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</si>
  <si>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</si>
  <si>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</si>
  <si>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</si>
  <si>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</si>
  <si>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</si>
  <si>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</si>
  <si>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 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</si>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</sst>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U18" sqref="U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207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206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188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189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190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191</v>
      </c>
      <c r="H23" s="47"/>
      <c r="I23" s="29"/>
      <c r="J23" s="48" t="s">
        <v>19</v>
      </c>
      <c r="K23" s="49" t="s">
        <v>192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193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194</v>
      </c>
      <c r="J25" s="249" t="s">
        <v>195</v>
      </c>
      <c r="K25" s="250" t="s">
        <v>192</v>
      </c>
      <c r="L25" s="250" t="s">
        <v>194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196</v>
      </c>
      <c r="H26" s="3"/>
      <c r="I26" s="59"/>
      <c r="J26" s="59"/>
      <c r="K26" s="60"/>
      <c r="L26" s="61" t="s">
        <v>197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300</v>
      </c>
      <c r="J30" s="93">
        <f>SUM(J31+J41+J62+J83+J91+J107+J130+J146+J155)</f>
        <v>300</v>
      </c>
      <c r="K30" s="94">
        <f>SUM(K31+K41+K62+K83+K91+K107+K130+K146+K155)</f>
        <v>300</v>
      </c>
      <c r="L30" s="93">
        <f>SUM(L31+L41+L62+L83+L91+L107+L130+L146+L155)</f>
        <v>300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300</v>
      </c>
      <c r="J31" s="93">
        <f>SUM(J32+J37)</f>
        <v>300</v>
      </c>
      <c r="K31" s="102">
        <f>SUM(K32+K37)</f>
        <v>300</v>
      </c>
      <c r="L31" s="103">
        <f>SUM(L32+L37)</f>
        <v>300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200</v>
      </c>
      <c r="J32" s="109">
        <f t="shared" si="0"/>
        <v>200</v>
      </c>
      <c r="K32" s="110">
        <f t="shared" si="0"/>
        <v>200</v>
      </c>
      <c r="L32" s="109">
        <f t="shared" si="0"/>
        <v>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200</v>
      </c>
      <c r="J33" s="109">
        <f t="shared" si="0"/>
        <v>200</v>
      </c>
      <c r="K33" s="110">
        <f t="shared" si="0"/>
        <v>200</v>
      </c>
      <c r="L33" s="109">
        <f t="shared" si="0"/>
        <v>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200</v>
      </c>
      <c r="J34" s="109">
        <f>SUM(J35:J36)</f>
        <v>200</v>
      </c>
      <c r="K34" s="110">
        <f>SUM(K35:K36)</f>
        <v>200</v>
      </c>
      <c r="L34" s="109">
        <f>SUM(L35:L36)</f>
        <v>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200</v>
      </c>
      <c r="J35" s="113">
        <v>200</v>
      </c>
      <c r="K35" s="113">
        <v>200</v>
      </c>
      <c r="L35" s="113">
        <v>200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</v>
      </c>
      <c r="J37" s="109">
        <f t="shared" si="1"/>
        <v>100</v>
      </c>
      <c r="K37" s="110">
        <f t="shared" si="1"/>
        <v>100</v>
      </c>
      <c r="L37" s="109">
        <f t="shared" si="1"/>
        <v>100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</v>
      </c>
      <c r="J38" s="109">
        <f t="shared" si="1"/>
        <v>100</v>
      </c>
      <c r="K38" s="109">
        <f t="shared" si="1"/>
        <v>100</v>
      </c>
      <c r="L38" s="109">
        <f t="shared" si="1"/>
        <v>100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</v>
      </c>
      <c r="J39" s="109">
        <f t="shared" si="1"/>
        <v>100</v>
      </c>
      <c r="K39" s="109">
        <f t="shared" si="1"/>
        <v>100</v>
      </c>
      <c r="L39" s="109">
        <f t="shared" si="1"/>
        <v>100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</v>
      </c>
      <c r="J40" s="113">
        <v>100</v>
      </c>
      <c r="K40" s="113">
        <v>100</v>
      </c>
      <c r="L40" s="113">
        <v>100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198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199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200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201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300</v>
      </c>
      <c r="J344" s="226">
        <f>SUM(J30+J172)</f>
        <v>300</v>
      </c>
      <c r="K344" s="226">
        <f>SUM(K30+K172)</f>
        <v>300</v>
      </c>
      <c r="L344" s="227">
        <f>SUM(L30+L172)</f>
        <v>300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202</v>
      </c>
      <c r="H347" s="232"/>
      <c r="I347" s="3"/>
      <c r="J347" s="3"/>
      <c r="K347" s="230" t="s">
        <v>203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204</v>
      </c>
      <c r="H350" s="3"/>
      <c r="I350" s="240"/>
      <c r="J350" s="3"/>
      <c r="K350" s="251" t="s">
        <v>205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2018-01-12T15:26:25Z</cp:lastPrinted>
  <dcterms:created xsi:type="dcterms:W3CDTF">2015-02-02T19:24:02Z</dcterms:created>
  <dcterms:modified xsi:type="dcterms:W3CDTF">2018-01-12T15:27:00Z</dcterms:modified>
</cp:coreProperties>
</file>