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I226" s="1"/>
  <c r="L226"/>
  <c r="K226"/>
  <c r="J226"/>
  <c r="L222"/>
  <c r="K222"/>
  <c r="J222"/>
  <c r="I222"/>
  <c r="L221"/>
  <c r="K221"/>
  <c r="J221"/>
  <c r="I221"/>
  <c r="L220"/>
  <c r="K220"/>
  <c r="J220"/>
  <c r="I220"/>
  <c r="L218"/>
  <c r="K218"/>
  <c r="J218"/>
  <c r="I218"/>
  <c r="I217" s="1"/>
  <c r="I216" s="1"/>
  <c r="L217"/>
  <c r="K217"/>
  <c r="J217"/>
  <c r="L216"/>
  <c r="K216"/>
  <c r="J216"/>
  <c r="L211"/>
  <c r="K211"/>
  <c r="J211"/>
  <c r="I211"/>
  <c r="L210"/>
  <c r="K210"/>
  <c r="J210"/>
  <c r="I210"/>
  <c r="L207"/>
  <c r="K207"/>
  <c r="J207"/>
  <c r="I207"/>
  <c r="I206" s="1"/>
  <c r="I205" s="1"/>
  <c r="L206"/>
  <c r="K206"/>
  <c r="J206"/>
  <c r="L205"/>
  <c r="K205"/>
  <c r="J205"/>
  <c r="L199"/>
  <c r="K199"/>
  <c r="J199"/>
  <c r="I199"/>
  <c r="I198" s="1"/>
  <c r="I197" s="1"/>
  <c r="L198"/>
  <c r="K198"/>
  <c r="J198"/>
  <c r="L197"/>
  <c r="K197"/>
  <c r="J197"/>
  <c r="L195"/>
  <c r="K195"/>
  <c r="J195"/>
  <c r="I195"/>
  <c r="I194" s="1"/>
  <c r="L194"/>
  <c r="K194"/>
  <c r="J194"/>
  <c r="L190"/>
  <c r="K190"/>
  <c r="J190"/>
  <c r="I190"/>
  <c r="I189" s="1"/>
  <c r="L189"/>
  <c r="K189"/>
  <c r="J189"/>
  <c r="L186"/>
  <c r="K186"/>
  <c r="J186"/>
  <c r="I186"/>
  <c r="I185" s="1"/>
  <c r="L185"/>
  <c r="K185"/>
  <c r="J185"/>
  <c r="L181"/>
  <c r="K181"/>
  <c r="J181"/>
  <c r="I181"/>
  <c r="I180" s="1"/>
  <c r="L180"/>
  <c r="K180"/>
  <c r="J180"/>
  <c r="L178"/>
  <c r="K178"/>
  <c r="J178"/>
  <c r="I178"/>
  <c r="I177" s="1"/>
  <c r="L177"/>
  <c r="K177"/>
  <c r="J177"/>
  <c r="L176"/>
  <c r="K176"/>
  <c r="J176"/>
  <c r="L175"/>
  <c r="K175"/>
  <c r="J175"/>
  <c r="L174"/>
  <c r="K174"/>
  <c r="J174"/>
  <c r="L169"/>
  <c r="K169"/>
  <c r="J169"/>
  <c r="I169"/>
  <c r="L168"/>
  <c r="K168"/>
  <c r="J168"/>
  <c r="I168"/>
  <c r="L164"/>
  <c r="K164"/>
  <c r="J164"/>
  <c r="I164"/>
  <c r="I163" s="1"/>
  <c r="I162" s="1"/>
  <c r="I157" s="1"/>
  <c r="L163"/>
  <c r="K163"/>
  <c r="J163"/>
  <c r="L162"/>
  <c r="K162"/>
  <c r="J162"/>
  <c r="L160"/>
  <c r="K160"/>
  <c r="J160"/>
  <c r="I160"/>
  <c r="L159"/>
  <c r="K159"/>
  <c r="J159"/>
  <c r="I159"/>
  <c r="L158"/>
  <c r="K158"/>
  <c r="J158"/>
  <c r="I158"/>
  <c r="L157"/>
  <c r="K157"/>
  <c r="J157"/>
  <c r="L155"/>
  <c r="K155"/>
  <c r="J155"/>
  <c r="I155"/>
  <c r="L154"/>
  <c r="K154"/>
  <c r="J154"/>
  <c r="I154"/>
  <c r="L151"/>
  <c r="K151"/>
  <c r="J151"/>
  <c r="I151"/>
  <c r="L150"/>
  <c r="K150"/>
  <c r="J150"/>
  <c r="I150"/>
  <c r="I149" s="1"/>
  <c r="I148" s="1"/>
  <c r="L149"/>
  <c r="K149"/>
  <c r="J149"/>
  <c r="L148"/>
  <c r="K148"/>
  <c r="J148"/>
  <c r="L145"/>
  <c r="K145"/>
  <c r="J145"/>
  <c r="I145"/>
  <c r="I144" s="1"/>
  <c r="I143" s="1"/>
  <c r="L144"/>
  <c r="K144"/>
  <c r="J144"/>
  <c r="L143"/>
  <c r="K143"/>
  <c r="J143"/>
  <c r="L140"/>
  <c r="K140"/>
  <c r="J140"/>
  <c r="I140"/>
  <c r="L139"/>
  <c r="K139"/>
  <c r="J139"/>
  <c r="I139"/>
  <c r="I138" s="1"/>
  <c r="L138"/>
  <c r="K138"/>
  <c r="J138"/>
  <c r="L135"/>
  <c r="K135"/>
  <c r="J135"/>
  <c r="I135"/>
  <c r="I134" s="1"/>
  <c r="I133" s="1"/>
  <c r="L134"/>
  <c r="K134"/>
  <c r="J134"/>
  <c r="L133"/>
  <c r="K133"/>
  <c r="J133"/>
  <c r="L132"/>
  <c r="K132"/>
  <c r="J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I119" s="1"/>
  <c r="L119"/>
  <c r="K119"/>
  <c r="J119"/>
  <c r="L117"/>
  <c r="K117"/>
  <c r="J117"/>
  <c r="J116" s="1"/>
  <c r="J115" s="1"/>
  <c r="I117"/>
  <c r="I116" s="1"/>
  <c r="I115" s="1"/>
  <c r="L116"/>
  <c r="K116"/>
  <c r="L115"/>
  <c r="K115"/>
  <c r="L112"/>
  <c r="K112"/>
  <c r="J112"/>
  <c r="I112"/>
  <c r="I111" s="1"/>
  <c r="I110" s="1"/>
  <c r="L111"/>
  <c r="K111"/>
  <c r="J111"/>
  <c r="L110"/>
  <c r="K110"/>
  <c r="J110"/>
  <c r="J109" s="1"/>
  <c r="L109"/>
  <c r="K109"/>
  <c r="L106"/>
  <c r="K106"/>
  <c r="J106"/>
  <c r="J105" s="1"/>
  <c r="J104" s="1"/>
  <c r="I106"/>
  <c r="L105"/>
  <c r="K105"/>
  <c r="I105"/>
  <c r="L104"/>
  <c r="K104"/>
  <c r="I104"/>
  <c r="L101"/>
  <c r="K101"/>
  <c r="J101"/>
  <c r="I101"/>
  <c r="L100"/>
  <c r="K100"/>
  <c r="J100"/>
  <c r="J99" s="1"/>
  <c r="I100"/>
  <c r="L99"/>
  <c r="K99"/>
  <c r="I99"/>
  <c r="L96"/>
  <c r="K96"/>
  <c r="J96"/>
  <c r="I96"/>
  <c r="L95"/>
  <c r="K95"/>
  <c r="J95"/>
  <c r="I95"/>
  <c r="I94" s="1"/>
  <c r="I93" s="1"/>
  <c r="L94"/>
  <c r="K94"/>
  <c r="J94"/>
  <c r="L93"/>
  <c r="K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I83"/>
  <c r="L82"/>
  <c r="K82"/>
  <c r="J82"/>
  <c r="I82"/>
  <c r="L81"/>
  <c r="K81"/>
  <c r="J81"/>
  <c r="I81"/>
  <c r="L77"/>
  <c r="K77"/>
  <c r="J77"/>
  <c r="I77"/>
  <c r="I76" s="1"/>
  <c r="L76"/>
  <c r="K76"/>
  <c r="J76"/>
  <c r="L72"/>
  <c r="K72"/>
  <c r="K71" s="1"/>
  <c r="J72"/>
  <c r="J71" s="1"/>
  <c r="I72"/>
  <c r="L71"/>
  <c r="I71"/>
  <c r="L67"/>
  <c r="K67"/>
  <c r="K66" s="1"/>
  <c r="K65" s="1"/>
  <c r="K64" s="1"/>
  <c r="J67"/>
  <c r="J66" s="1"/>
  <c r="I67"/>
  <c r="L66"/>
  <c r="I66"/>
  <c r="I65" s="1"/>
  <c r="I64" s="1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J39"/>
  <c r="J38" s="1"/>
  <c r="J37" s="1"/>
  <c r="I39"/>
  <c r="L38"/>
  <c r="K38"/>
  <c r="K37" s="1"/>
  <c r="I38"/>
  <c r="L37"/>
  <c r="I37"/>
  <c r="L34"/>
  <c r="K34"/>
  <c r="J34"/>
  <c r="I34"/>
  <c r="L33"/>
  <c r="K33"/>
  <c r="K32" s="1"/>
  <c r="J33"/>
  <c r="I33"/>
  <c r="L32"/>
  <c r="J32"/>
  <c r="J31" s="1"/>
  <c r="I32"/>
  <c r="I31" s="1"/>
  <c r="L31"/>
  <c r="L30"/>
  <c r="L344" s="1"/>
  <c r="K31" l="1"/>
  <c r="K30" s="1"/>
  <c r="K344" s="1"/>
  <c r="J65"/>
  <c r="J64" s="1"/>
  <c r="J30" s="1"/>
  <c r="J344" s="1"/>
  <c r="J93"/>
  <c r="I109"/>
  <c r="I30" s="1"/>
  <c r="I344" s="1"/>
  <c r="I132"/>
  <c r="I176"/>
  <c r="I175" s="1"/>
  <c r="I17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<sst xmlns="http://schemas.openxmlformats.org/spreadsheetml/2006/main" count="711" uniqueCount="208">
  <si>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</si>
  <si>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</si>
  <si>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</si>
  <si>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</si>
  <si>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</si>
  <si>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</si>
  <si>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</si>
  <si>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</si>
  <si>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</si>
  <si>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</si>
  <si>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</si>
  <si>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</si>
  <si>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</si>
  <si>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</si>
  <si>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</si>
  <si>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</si>
  <si>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</si>
  <si>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</si>
  <si>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</si>
  <si>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</si>
  <si>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</si>
  <si>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</si>
  <si>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</si>
  <si>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</si>
  <si>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</si>
  <si>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</si>
  <si>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</si>
  <si>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</si>
  <si>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</si>
  <si>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</si>
  <si>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</si>
  <si>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</si>
  <si>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</si>
  <si>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</si>
  <si>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</si>
  <si>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</si>
  <si>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</si>
  <si>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</si>
  <si>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</si>
  <si>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</si>
  <si>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</si>
  <si>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</si>
  <si>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</si>
  <si>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</si>
  <si>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</si>
  <si>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</si>
  <si>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</si>
  <si>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</si>
  <si>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</si>
  <si>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</si>
  <si>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</si>
  <si>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</si>
  <si>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</si>
  <si>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</si>
  <si>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</si>
  <si>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</si>
  <si>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</si>
  <si>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</si>
  <si>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</si>
  <si>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</si>
  <si>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</si>
  <si>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</si>
  <si>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</si>
  <si>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</si>
  <si>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</si>
  <si>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</si>
  <si>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</si>
  <si>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</si>
  <si>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</si>
  <si>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</si>
  <si>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</si>
  <si>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</si>
  <si>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</si>
  <si>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</si>
  <si>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</si>
  <si>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</si>
  <si>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</si>
  <si>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</si>
  <si>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</si>
  <si>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</si>
  <si>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</si>
  <si>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</si>
  <si>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</si>
  <si>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</si>
  <si>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</si>
  <si>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</si>
  <si>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</si>
  <si>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</si>
  <si>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</si>
  <si>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</si>
  <si>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</si>
  <si>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</si>
  <si>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</si>
  <si>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</si>
  <si>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</si>
  <si>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</si>
  <si>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</si>
  <si>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</si>
  <si>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</si>
  <si>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</si>
  <si>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</si>
  <si>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</si>
  <si>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</si>
  <si>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</si>
  <si>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</si>
  <si>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</si>
  <si>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</si>
  <si>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</si>
  <si>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</si>
  <si>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</si>
  <si>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</si>
  <si>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</si>
  <si>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</si>
  <si>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</si>
  <si>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</si>
  <si>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</si>
  <si>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</si>
  <si>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</si>
  <si>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</si>
  <si>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</si>
  <si>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</si>
  <si>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</si>
  <si>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</si>
  <si>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</si>
  <si>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</si>
  <si>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</si>
  <si>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</si>
  <si>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</si>
  <si>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</si>
  <si>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</si>
  <si>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</si>
  <si>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</si>
  <si>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</si>
  <si>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</si>
  <si>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</si>
  <si>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</si>
  <si>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</si>
  <si>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</si>
  <si>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</si>
  <si>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</si>
  <si>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</si>
  <si>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</si>
  <si>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</si>
  <si>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</si>
  <si>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</si>
  <si>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</si>
  <si>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</si>
  <si>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</si>
  <si>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</si>
  <si>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</si>
  <si>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</si>
  <si>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</si>
  <si>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</si>
  <si>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</si>
  <si>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</si>
  <si>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</si>
  <si>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</si>
  <si>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</si>
  <si>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</si>
  <si>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</si>
  <si>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</si>
  <si>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</si>
  <si>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</si>
  <si>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</si>
  <si>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</si>
  <si>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</si>
  <si>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</si>
  <si>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</si>
  <si>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</si>
  <si>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</si>
  <si>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</si>
  <si>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</si>
  <si>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</si>
  <si>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</si>
  <si>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</si>
  <si>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</si>
  <si>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</si>
  <si>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</si>
  <si>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</si>
  <si>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</si>
  <si>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</si>
  <si>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</si>
  <si>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</si>
  <si>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</si>
  <si>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</si>
  <si>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</si>
  <si>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</si>
  <si>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</si>
  <si>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</si>
  <si>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</si>
  <si>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Bendri darbo reikalai, darbo politikos formavimas</t>
  </si>
  <si>
    <t>188724958</t>
  </si>
  <si>
    <t>01.02.01.04.07. - Darbo rinkos politikos rengimas ir įgyvendinimas</t>
  </si>
  <si>
    <t>01</t>
  </si>
  <si>
    <t>D</t>
  </si>
  <si>
    <t>04</t>
  </si>
  <si>
    <t>02</t>
  </si>
  <si>
    <t>Valstybinėms (perd. saviv.)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</si>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</sst>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X24" sqref="X2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193</v>
      </c>
      <c r="K25" s="250" t="s">
        <v>196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4600</v>
      </c>
      <c r="J30" s="93">
        <f>SUM(J31+J41+J62+J83+J91+J107+J130+J146+J155)</f>
        <v>4600</v>
      </c>
      <c r="K30" s="94">
        <f>SUM(K31+K41+K62+K83+K91+K107+K130+K146+K155)</f>
        <v>3700</v>
      </c>
      <c r="L30" s="93">
        <f>SUM(L31+L41+L62+L83+L91+L107+L130+L146+L155)</f>
        <v>2266.9899999999998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4600</v>
      </c>
      <c r="J41" s="118">
        <f t="shared" si="2"/>
        <v>4600</v>
      </c>
      <c r="K41" s="117">
        <f t="shared" si="2"/>
        <v>3700</v>
      </c>
      <c r="L41" s="117">
        <f t="shared" si="2"/>
        <v>2266.9899999999998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4600</v>
      </c>
      <c r="J42" s="110">
        <f t="shared" si="2"/>
        <v>4600</v>
      </c>
      <c r="K42" s="109">
        <f t="shared" si="2"/>
        <v>3700</v>
      </c>
      <c r="L42" s="110">
        <f t="shared" si="2"/>
        <v>2266.9899999999998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4600</v>
      </c>
      <c r="J43" s="110">
        <f t="shared" si="2"/>
        <v>4600</v>
      </c>
      <c r="K43" s="119">
        <f t="shared" si="2"/>
        <v>3700</v>
      </c>
      <c r="L43" s="119">
        <f t="shared" si="2"/>
        <v>2266.9899999999998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4600</v>
      </c>
      <c r="J44" s="127">
        <f>SUM(J45:J61)-J53</f>
        <v>4600</v>
      </c>
      <c r="K44" s="127">
        <f>SUM(K45:K61)-K53</f>
        <v>3700</v>
      </c>
      <c r="L44" s="128">
        <f>SUM(L45:L61)-L53</f>
        <v>2266.9899999999998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4300</v>
      </c>
      <c r="J61" s="113">
        <v>4300</v>
      </c>
      <c r="K61" s="113">
        <v>3700</v>
      </c>
      <c r="L61" s="113">
        <v>2266.9899999999998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4600</v>
      </c>
      <c r="J344" s="226">
        <f>SUM(J30+J172)</f>
        <v>4600</v>
      </c>
      <c r="K344" s="226">
        <f>SUM(K30+K172)</f>
        <v>3700</v>
      </c>
      <c r="L344" s="227">
        <f>SUM(L30+L172)</f>
        <v>2266.9899999999998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dcterms:created xsi:type="dcterms:W3CDTF">2015-02-02T19:24:02Z</dcterms:created>
  <dcterms:modified xsi:type="dcterms:W3CDTF">2017-10-12T13:14:42Z</dcterms:modified>
</cp:coreProperties>
</file>