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K323"/>
  <c r="J323"/>
  <c r="I323"/>
  <c r="L322"/>
  <c r="K322"/>
  <c r="J322"/>
  <c r="I322"/>
  <c r="L318"/>
  <c r="K318"/>
  <c r="J318"/>
  <c r="I318"/>
  <c r="L317"/>
  <c r="L316" s="1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L289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L257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L228" s="1"/>
  <c r="L227" s="1"/>
  <c r="L226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L209" s="1"/>
  <c r="K210"/>
  <c r="J210"/>
  <c r="I210"/>
  <c r="K209"/>
  <c r="J209"/>
  <c r="I209"/>
  <c r="L206"/>
  <c r="L205" s="1"/>
  <c r="K206"/>
  <c r="J206"/>
  <c r="I206"/>
  <c r="K205"/>
  <c r="J205"/>
  <c r="I205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L193" s="1"/>
  <c r="K194"/>
  <c r="J194"/>
  <c r="I194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L178" s="1"/>
  <c r="K179"/>
  <c r="J179"/>
  <c r="I179"/>
  <c r="K178"/>
  <c r="J178"/>
  <c r="I178"/>
  <c r="L176"/>
  <c r="K176"/>
  <c r="J176"/>
  <c r="I176"/>
  <c r="L175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K162"/>
  <c r="J162"/>
  <c r="I162"/>
  <c r="L161"/>
  <c r="K161"/>
  <c r="J161"/>
  <c r="I161"/>
  <c r="K160"/>
  <c r="J160"/>
  <c r="I160"/>
  <c r="L158"/>
  <c r="L157" s="1"/>
  <c r="L156" s="1"/>
  <c r="K158"/>
  <c r="J158"/>
  <c r="I158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L146" s="1"/>
  <c r="K147"/>
  <c r="J147"/>
  <c r="I147"/>
  <c r="K146"/>
  <c r="J146"/>
  <c r="I146"/>
  <c r="L143"/>
  <c r="K143"/>
  <c r="J143"/>
  <c r="I143"/>
  <c r="L142"/>
  <c r="K142"/>
  <c r="J142"/>
  <c r="I142"/>
  <c r="L141"/>
  <c r="K141"/>
  <c r="J141"/>
  <c r="I141"/>
  <c r="L138"/>
  <c r="L137" s="1"/>
  <c r="L136" s="1"/>
  <c r="K138"/>
  <c r="J138"/>
  <c r="I138"/>
  <c r="K137"/>
  <c r="J137"/>
  <c r="I137"/>
  <c r="K136"/>
  <c r="J136"/>
  <c r="I136"/>
  <c r="L133"/>
  <c r="L132" s="1"/>
  <c r="L131" s="1"/>
  <c r="L130" s="1"/>
  <c r="K133"/>
  <c r="J133"/>
  <c r="I133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L122" s="1"/>
  <c r="L121" s="1"/>
  <c r="K123"/>
  <c r="J123"/>
  <c r="I123"/>
  <c r="K122"/>
  <c r="J122"/>
  <c r="I122"/>
  <c r="K121"/>
  <c r="J121"/>
  <c r="I121"/>
  <c r="L119"/>
  <c r="K119"/>
  <c r="J119"/>
  <c r="I119"/>
  <c r="L118"/>
  <c r="L117" s="1"/>
  <c r="K118"/>
  <c r="J118"/>
  <c r="I118"/>
  <c r="K117"/>
  <c r="J117"/>
  <c r="I117"/>
  <c r="L115"/>
  <c r="L114" s="1"/>
  <c r="L113" s="1"/>
  <c r="K115"/>
  <c r="J115"/>
  <c r="I115"/>
  <c r="K114"/>
  <c r="J114"/>
  <c r="I114"/>
  <c r="K113"/>
  <c r="J113"/>
  <c r="I113"/>
  <c r="L110"/>
  <c r="L109" s="1"/>
  <c r="L108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L93" s="1"/>
  <c r="L92" s="1"/>
  <c r="L91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L79" s="1"/>
  <c r="K80"/>
  <c r="J80"/>
  <c r="I80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L64" s="1"/>
  <c r="L63" s="1"/>
  <c r="L62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K33"/>
  <c r="J33"/>
  <c r="I33"/>
  <c r="L32"/>
  <c r="L31" s="1"/>
  <c r="K32"/>
  <c r="J32"/>
  <c r="I32"/>
  <c r="K31"/>
  <c r="J31"/>
  <c r="I3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7"/>
  <c r="L326" s="1"/>
  <c r="K327"/>
  <c r="J327"/>
  <c r="I327"/>
  <c r="K326"/>
  <c r="J326"/>
  <c r="I326"/>
  <c r="L323"/>
  <c r="K323"/>
  <c r="J323"/>
  <c r="I323"/>
  <c r="L322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K299"/>
  <c r="J299"/>
  <c r="I299"/>
  <c r="L298"/>
  <c r="K298"/>
  <c r="J298"/>
  <c r="I298"/>
  <c r="L295"/>
  <c r="L294" s="1"/>
  <c r="K295"/>
  <c r="J295"/>
  <c r="I295"/>
  <c r="K294"/>
  <c r="J294"/>
  <c r="I294"/>
  <c r="L290"/>
  <c r="L289" s="1"/>
  <c r="L287" s="1"/>
  <c r="K290"/>
  <c r="J290"/>
  <c r="I290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K248"/>
  <c r="J248"/>
  <c r="I248"/>
  <c r="L246"/>
  <c r="K246"/>
  <c r="J246"/>
  <c r="I246"/>
  <c r="L243"/>
  <c r="L242" s="1"/>
  <c r="K243"/>
  <c r="J243"/>
  <c r="I243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K199"/>
  <c r="J199"/>
  <c r="I199"/>
  <c r="L198"/>
  <c r="L197" s="1"/>
  <c r="K198"/>
  <c r="J198"/>
  <c r="I198"/>
  <c r="K197"/>
  <c r="J197"/>
  <c r="I197"/>
  <c r="L195"/>
  <c r="K195"/>
  <c r="J195"/>
  <c r="I195"/>
  <c r="L194"/>
  <c r="K194"/>
  <c r="J194"/>
  <c r="I194"/>
  <c r="L190"/>
  <c r="L189" s="1"/>
  <c r="K190"/>
  <c r="J190"/>
  <c r="I190"/>
  <c r="K189"/>
  <c r="J189"/>
  <c r="I189"/>
  <c r="L186"/>
  <c r="K186"/>
  <c r="J186"/>
  <c r="I186"/>
  <c r="L185"/>
  <c r="K185"/>
  <c r="J185"/>
  <c r="I185"/>
  <c r="L181"/>
  <c r="L180" s="1"/>
  <c r="K181"/>
  <c r="J181"/>
  <c r="I181"/>
  <c r="K180"/>
  <c r="J180"/>
  <c r="I180"/>
  <c r="L178"/>
  <c r="L177" s="1"/>
  <c r="K178"/>
  <c r="J178"/>
  <c r="I178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L163" s="1"/>
  <c r="L162" s="1"/>
  <c r="K164"/>
  <c r="J164"/>
  <c r="I164"/>
  <c r="K163"/>
  <c r="J163"/>
  <c r="I163"/>
  <c r="K162"/>
  <c r="J162"/>
  <c r="I162"/>
  <c r="L160"/>
  <c r="K160"/>
  <c r="J160"/>
  <c r="I160"/>
  <c r="L159"/>
  <c r="K159"/>
  <c r="J159"/>
  <c r="I159"/>
  <c r="L158"/>
  <c r="L157" s="1"/>
  <c r="K158"/>
  <c r="J158"/>
  <c r="I158"/>
  <c r="K157"/>
  <c r="J157"/>
  <c r="I157"/>
  <c r="L155"/>
  <c r="K155"/>
  <c r="J155"/>
  <c r="I155"/>
  <c r="L154"/>
  <c r="K154"/>
  <c r="J154"/>
  <c r="I154"/>
  <c r="L151"/>
  <c r="L150" s="1"/>
  <c r="L149" s="1"/>
  <c r="L148" s="1"/>
  <c r="K151"/>
  <c r="J151"/>
  <c r="I151"/>
  <c r="K150"/>
  <c r="J150"/>
  <c r="I150"/>
  <c r="K149"/>
  <c r="J149"/>
  <c r="I149"/>
  <c r="K148"/>
  <c r="J148"/>
  <c r="I148"/>
  <c r="L145"/>
  <c r="L144" s="1"/>
  <c r="L143" s="1"/>
  <c r="K145"/>
  <c r="J145"/>
  <c r="I145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K135"/>
  <c r="J135"/>
  <c r="I135"/>
  <c r="L134"/>
  <c r="L133" s="1"/>
  <c r="L132" s="1"/>
  <c r="K134"/>
  <c r="J134"/>
  <c r="I134"/>
  <c r="K133"/>
  <c r="J133"/>
  <c r="I133"/>
  <c r="K132"/>
  <c r="J132"/>
  <c r="I132"/>
  <c r="L129"/>
  <c r="K129"/>
  <c r="J129"/>
  <c r="I129"/>
  <c r="L128"/>
  <c r="L127" s="1"/>
  <c r="K128"/>
  <c r="J128"/>
  <c r="I128"/>
  <c r="K127"/>
  <c r="J127"/>
  <c r="I127"/>
  <c r="L125"/>
  <c r="K125"/>
  <c r="J125"/>
  <c r="I125"/>
  <c r="L124"/>
  <c r="L123" s="1"/>
  <c r="K124"/>
  <c r="J124"/>
  <c r="I124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L115" s="1"/>
  <c r="K116"/>
  <c r="J116"/>
  <c r="I116"/>
  <c r="K115"/>
  <c r="J115"/>
  <c r="I115"/>
  <c r="L112"/>
  <c r="L111" s="1"/>
  <c r="L110" s="1"/>
  <c r="K112"/>
  <c r="J112"/>
  <c r="I112"/>
  <c r="K111"/>
  <c r="J111"/>
  <c r="I111"/>
  <c r="K110"/>
  <c r="J110"/>
  <c r="I110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L94" s="1"/>
  <c r="L93" s="1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L76" s="1"/>
  <c r="K77"/>
  <c r="J77"/>
  <c r="I77"/>
  <c r="K76"/>
  <c r="J76"/>
  <c r="I76"/>
  <c r="L72"/>
  <c r="K72"/>
  <c r="J72"/>
  <c r="I72"/>
  <c r="L71"/>
  <c r="K71"/>
  <c r="J71"/>
  <c r="I71"/>
  <c r="L67"/>
  <c r="K67"/>
  <c r="J67"/>
  <c r="I67"/>
  <c r="L66"/>
  <c r="L65" s="1"/>
  <c r="L64" s="1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K34"/>
  <c r="J34"/>
  <c r="I34"/>
  <c r="L33"/>
  <c r="K33"/>
  <c r="J33"/>
  <c r="I33"/>
  <c r="L32"/>
  <c r="L31" s="1"/>
  <c r="K32"/>
  <c r="J32"/>
  <c r="I32"/>
  <c r="K31"/>
  <c r="J31"/>
  <c r="I31"/>
  <c r="K30"/>
  <c r="K344" s="1"/>
  <c r="J30"/>
  <c r="J344" s="1"/>
  <c r="I30"/>
  <c r="I344" s="1"/>
  <c r="L286" l="1"/>
  <c r="L204" i="2"/>
  <c r="L227" i="1"/>
  <c r="L226" s="1"/>
  <c r="L257"/>
  <c r="L107" i="2"/>
  <c r="L30" s="1"/>
  <c r="L344" s="1"/>
  <c r="L109" i="1"/>
  <c r="L30" s="1"/>
  <c r="L176"/>
  <c r="L175" s="1"/>
  <c r="L316"/>
  <c r="L160" i="2"/>
  <c r="L155" s="1"/>
  <c r="L174"/>
  <c r="L173" s="1"/>
  <c r="L172" s="1"/>
  <c r="L288"/>
  <c r="L287" s="1"/>
  <c r="L174" i="1" l="1"/>
  <c r="L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<sst xmlns="http://schemas.openxmlformats.org/spreadsheetml/2006/main" count="711" uniqueCount="208">
  <si>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</si>
  <si>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</si>
  <si>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</si>
  <si>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</si>
  <si>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</si>
  <si>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</si>
  <si>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</si>
  <si>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</si>
  <si>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</si>
  <si>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</si>
  <si>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</si>
  <si>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</si>
  <si>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</si>
  <si>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</si>
  <si>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</si>
  <si>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</si>
  <si>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</si>
  <si>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</si>
  <si>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</si>
  <si>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</si>
  <si>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</si>
  <si>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</si>
  <si>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</si>
  <si>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</si>
  <si>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</si>
  <si>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</si>
  <si>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</si>
  <si>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</si>
  <si>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</si>
  <si>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</si>
  <si>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</si>
  <si>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</si>
  <si>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</si>
  <si>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</si>
  <si>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</si>
  <si>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</si>
  <si>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</si>
  <si>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</si>
  <si>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</si>
  <si>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</si>
  <si>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</si>
  <si>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</si>
  <si>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</si>
  <si>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</si>
  <si>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</si>
  <si>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</si>
  <si>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</si>
  <si>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</si>
  <si>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</si>
  <si>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</si>
  <si>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</si>
  <si>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</si>
  <si>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</si>
  <si>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</si>
  <si>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</si>
  <si>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</si>
  <si>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</si>
  <si>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</si>
  <si>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</si>
  <si>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</si>
  <si>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</si>
  <si>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</si>
  <si>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</si>
  <si>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</si>
  <si>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</si>
  <si>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</si>
  <si>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</si>
  <si>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</si>
  <si>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</si>
  <si>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</si>
  <si>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</si>
  <si>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</si>
  <si>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</si>
  <si>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</si>
  <si>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</si>
  <si>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</si>
  <si>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</si>
  <si>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</si>
  <si>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</si>
  <si>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</si>
  <si>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</si>
  <si>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</si>
  <si>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</si>
  <si>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</si>
  <si>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</si>
  <si>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</si>
  <si>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</si>
  <si>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</si>
  <si>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</si>
  <si>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</si>
  <si>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</si>
  <si>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</si>
  <si>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</si>
  <si>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</si>
  <si>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</si>
  <si>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</si>
  <si>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</si>
  <si>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</si>
  <si>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</si>
  <si>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</si>
  <si>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</si>
  <si>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</si>
  <si>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</si>
  <si>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</si>
  <si>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</si>
  <si>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</si>
  <si>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</si>
  <si>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</si>
  <si>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</si>
  <si>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</si>
  <si>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</si>
  <si>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</si>
  <si>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</si>
  <si>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</si>
  <si>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</si>
  <si>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</si>
  <si>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</si>
  <si>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</si>
  <si>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</si>
  <si>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</si>
  <si>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</si>
  <si>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</si>
  <si>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</si>
  <si>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</si>
  <si>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</si>
  <si>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</si>
  <si>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</si>
  <si>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</si>
  <si>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</si>
  <si>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</si>
  <si>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</si>
  <si>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</si>
  <si>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</si>
  <si>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</si>
  <si>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</si>
  <si>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</si>
  <si>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</si>
  <si>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</si>
  <si>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</si>
  <si>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</si>
  <si>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</si>
  <si>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</si>
  <si>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</si>
  <si>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</si>
  <si>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</si>
  <si>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</si>
  <si>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</si>
  <si>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</si>
  <si>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</si>
  <si>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</si>
  <si>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</si>
  <si>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</si>
  <si>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</si>
  <si>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</si>
  <si>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</si>
  <si>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</si>
  <si>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</si>
  <si>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</si>
  <si>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</si>
  <si>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</si>
  <si>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</si>
  <si>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</si>
  <si>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</si>
  <si>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</si>
  <si>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</si>
  <si>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</si>
  <si>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</si>
  <si>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</si>
  <si>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</si>
  <si>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</si>
  <si>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</si>
  <si>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</si>
  <si>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</si>
  <si>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</si>
  <si>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</si>
  <si>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</si>
  <si>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</si>
  <si>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</si>
  <si>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</si>
  <si>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</si>
  <si>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</si>
  <si>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</si>
  <si>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</si>
  <si>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</si>
  <si>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</si>
  <si>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</si>
  <si>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</si>
  <si>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</si>
  <si>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</si>
  <si>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Savivaldybės funkcijų įgyvendinimo ir valdymo programa</t>
  </si>
  <si>
    <t>Komunalinio ūkio plėtra</t>
  </si>
  <si>
    <t>188617454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</si>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</sst>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9" zoomScaleSheetLayoutView="120" workbookViewId="0">
      <selection activeCell="R16" sqref="R16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500</v>
      </c>
      <c r="J30" s="93">
        <f>SUM(J31+J41+J62+J83+J91+J107+J130+J146+J155)</f>
        <v>500</v>
      </c>
      <c r="K30" s="94">
        <f>SUM(K31+K41+K62+K83+K91+K107+K130+K146+K155)</f>
        <v>90</v>
      </c>
      <c r="L30" s="93">
        <f>SUM(L31+L41+L62+L83+L91+L107+L130+L146+L155)</f>
        <v>90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500</v>
      </c>
      <c r="J41" s="118">
        <f t="shared" si="2"/>
        <v>500</v>
      </c>
      <c r="K41" s="117">
        <f t="shared" si="2"/>
        <v>90</v>
      </c>
      <c r="L41" s="117">
        <f t="shared" si="2"/>
        <v>90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500</v>
      </c>
      <c r="J42" s="110">
        <f t="shared" si="2"/>
        <v>500</v>
      </c>
      <c r="K42" s="109">
        <f t="shared" si="2"/>
        <v>90</v>
      </c>
      <c r="L42" s="110">
        <f t="shared" si="2"/>
        <v>90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500</v>
      </c>
      <c r="J43" s="110">
        <f t="shared" si="2"/>
        <v>500</v>
      </c>
      <c r="K43" s="119">
        <f t="shared" si="2"/>
        <v>90</v>
      </c>
      <c r="L43" s="119">
        <f t="shared" si="2"/>
        <v>90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500</v>
      </c>
      <c r="J44" s="127">
        <f>SUM(J45:J61)-J53</f>
        <v>500</v>
      </c>
      <c r="K44" s="127">
        <f>SUM(K45:K61)-K53</f>
        <v>90</v>
      </c>
      <c r="L44" s="128">
        <f>SUM(L45:L61)-L53</f>
        <v>90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90</v>
      </c>
      <c r="L61" s="113">
        <v>90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500</v>
      </c>
      <c r="J344" s="226">
        <f>SUM(J30+J172)</f>
        <v>500</v>
      </c>
      <c r="K344" s="226">
        <f>SUM(K30+K172)</f>
        <v>90</v>
      </c>
      <c r="L344" s="227">
        <f>SUM(L30+L172)</f>
        <v>90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2017-10-11T14:05:51Z</cp:lastPrinted>
  <dcterms:created xsi:type="dcterms:W3CDTF">2015-02-02T19:24:02Z</dcterms:created>
  <dcterms:modified xsi:type="dcterms:W3CDTF">2017-10-11T14:06:34Z</dcterms:modified>
</cp:coreProperties>
</file>