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L183" s="1"/>
  <c r="L174" s="1"/>
  <c r="L173" s="1"/>
  <c r="L172" s="1"/>
  <c r="K184"/>
  <c r="J184"/>
  <c r="I184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K174"/>
  <c r="J174"/>
  <c r="I174"/>
  <c r="K173"/>
  <c r="J173"/>
  <c r="I173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L121" s="1"/>
  <c r="K122"/>
  <c r="J122"/>
  <c r="I122"/>
  <c r="K121"/>
  <c r="J121"/>
  <c r="I121"/>
  <c r="L119"/>
  <c r="K119"/>
  <c r="J119"/>
  <c r="I119"/>
  <c r="L118"/>
  <c r="K118"/>
  <c r="J118"/>
  <c r="I118"/>
  <c r="L117"/>
  <c r="K117"/>
  <c r="J117"/>
  <c r="I117"/>
  <c r="L115"/>
  <c r="L114" s="1"/>
  <c r="L113" s="1"/>
  <c r="K115"/>
  <c r="J115"/>
  <c r="I115"/>
  <c r="K114"/>
  <c r="J114"/>
  <c r="I114"/>
  <c r="K113"/>
  <c r="J113"/>
  <c r="I113"/>
  <c r="L110"/>
  <c r="K110"/>
  <c r="J110"/>
  <c r="I110"/>
  <c r="L109"/>
  <c r="L108" s="1"/>
  <c r="K109"/>
  <c r="J109"/>
  <c r="I109"/>
  <c r="K108"/>
  <c r="J108"/>
  <c r="I108"/>
  <c r="K107"/>
  <c r="J107"/>
  <c r="I107"/>
  <c r="L104"/>
  <c r="L103" s="1"/>
  <c r="L102" s="1"/>
  <c r="K104"/>
  <c r="J104"/>
  <c r="I104"/>
  <c r="K103"/>
  <c r="J103"/>
  <c r="I103"/>
  <c r="K102"/>
  <c r="J102"/>
  <c r="I102"/>
  <c r="L99"/>
  <c r="K99"/>
  <c r="J99"/>
  <c r="I99"/>
  <c r="L98"/>
  <c r="L97" s="1"/>
  <c r="K98"/>
  <c r="J98"/>
  <c r="I98"/>
  <c r="K97"/>
  <c r="J97"/>
  <c r="I97"/>
  <c r="L94"/>
  <c r="L93" s="1"/>
  <c r="L92" s="1"/>
  <c r="K94"/>
  <c r="J94"/>
  <c r="I94"/>
  <c r="K93"/>
  <c r="J93"/>
  <c r="I93"/>
  <c r="K92"/>
  <c r="J92"/>
  <c r="I92"/>
  <c r="K91"/>
  <c r="J91"/>
  <c r="I91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L80" s="1"/>
  <c r="L79" s="1"/>
  <c r="K81"/>
  <c r="J81"/>
  <c r="I81"/>
  <c r="K80"/>
  <c r="J80"/>
  <c r="I80"/>
  <c r="K79"/>
  <c r="J79"/>
  <c r="I79"/>
  <c r="L75"/>
  <c r="L74" s="1"/>
  <c r="K75"/>
  <c r="J75"/>
  <c r="I75"/>
  <c r="K74"/>
  <c r="J74"/>
  <c r="I74"/>
  <c r="L70"/>
  <c r="L69" s="1"/>
  <c r="K70"/>
  <c r="J70"/>
  <c r="I70"/>
  <c r="K69"/>
  <c r="J69"/>
  <c r="I69"/>
  <c r="L65"/>
  <c r="L64" s="1"/>
  <c r="L63" s="1"/>
  <c r="L62" s="1"/>
  <c r="K65"/>
  <c r="J65"/>
  <c r="I65"/>
  <c r="K64"/>
  <c r="J64"/>
  <c r="I64"/>
  <c r="K63"/>
  <c r="J63"/>
  <c r="I63"/>
  <c r="K62"/>
  <c r="J62"/>
  <c r="I62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L38" s="1"/>
  <c r="L37" s="1"/>
  <c r="K39"/>
  <c r="J39"/>
  <c r="I39"/>
  <c r="K38"/>
  <c r="J38"/>
  <c r="I38"/>
  <c r="K37"/>
  <c r="J37"/>
  <c r="I37"/>
  <c r="L34"/>
  <c r="L33" s="1"/>
  <c r="L32" s="1"/>
  <c r="L31" s="1"/>
  <c r="K34"/>
  <c r="J34"/>
  <c r="I34"/>
  <c r="K33"/>
  <c r="J33"/>
  <c r="I33"/>
  <c r="K32"/>
  <c r="J32"/>
  <c r="I32"/>
  <c r="K31"/>
  <c r="J31"/>
  <c r="I31"/>
  <c r="K30"/>
  <c r="K344" s="1"/>
  <c r="J30"/>
  <c r="J344" s="1"/>
  <c r="I30"/>
  <c r="I344" s="1"/>
  <c r="L342" i="1"/>
  <c r="L341" s="1"/>
  <c r="K342"/>
  <c r="J342"/>
  <c r="I342"/>
  <c r="K341"/>
  <c r="J341"/>
  <c r="I341"/>
  <c r="L339"/>
  <c r="L338" s="1"/>
  <c r="K339"/>
  <c r="J339"/>
  <c r="I339"/>
  <c r="K338"/>
  <c r="J338"/>
  <c r="I338"/>
  <c r="L336"/>
  <c r="L335" s="1"/>
  <c r="K336"/>
  <c r="J336"/>
  <c r="I336"/>
  <c r="K335"/>
  <c r="J335"/>
  <c r="I335"/>
  <c r="L332"/>
  <c r="L331" s="1"/>
  <c r="K332"/>
  <c r="J332"/>
  <c r="I332"/>
  <c r="K331"/>
  <c r="J331"/>
  <c r="I331"/>
  <c r="L327"/>
  <c r="K327"/>
  <c r="J327"/>
  <c r="I327"/>
  <c r="L326"/>
  <c r="K326"/>
  <c r="J326"/>
  <c r="I326"/>
  <c r="L323"/>
  <c r="L322" s="1"/>
  <c r="K323"/>
  <c r="J323"/>
  <c r="I323"/>
  <c r="K322"/>
  <c r="J322"/>
  <c r="I322"/>
  <c r="L318"/>
  <c r="L317" s="1"/>
  <c r="K318"/>
  <c r="J318"/>
  <c r="I318"/>
  <c r="K317"/>
  <c r="J317"/>
  <c r="I317"/>
  <c r="K316"/>
  <c r="J316"/>
  <c r="I316"/>
  <c r="L313"/>
  <c r="K313"/>
  <c r="J313"/>
  <c r="I313"/>
  <c r="L312"/>
  <c r="K312"/>
  <c r="J312"/>
  <c r="I312"/>
  <c r="L310"/>
  <c r="L309" s="1"/>
  <c r="K310"/>
  <c r="J310"/>
  <c r="I310"/>
  <c r="K309"/>
  <c r="J309"/>
  <c r="I309"/>
  <c r="L307"/>
  <c r="L306" s="1"/>
  <c r="K307"/>
  <c r="J307"/>
  <c r="I307"/>
  <c r="K306"/>
  <c r="J306"/>
  <c r="I306"/>
  <c r="L303"/>
  <c r="K303"/>
  <c r="J303"/>
  <c r="I303"/>
  <c r="L302"/>
  <c r="K302"/>
  <c r="J302"/>
  <c r="I302"/>
  <c r="L299"/>
  <c r="L298" s="1"/>
  <c r="K299"/>
  <c r="J299"/>
  <c r="I299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K287"/>
  <c r="J287"/>
  <c r="I287"/>
  <c r="K286"/>
  <c r="J286"/>
  <c r="I286"/>
  <c r="L283"/>
  <c r="L282" s="1"/>
  <c r="K283"/>
  <c r="J283"/>
  <c r="I283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L268" s="1"/>
  <c r="K269"/>
  <c r="J269"/>
  <c r="I269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L177" s="1"/>
  <c r="L176" s="1"/>
  <c r="L175" s="1"/>
  <c r="K178"/>
  <c r="J178"/>
  <c r="I178"/>
  <c r="K177"/>
  <c r="J177"/>
  <c r="I177"/>
  <c r="K176"/>
  <c r="J176"/>
  <c r="I176"/>
  <c r="K175"/>
  <c r="J175"/>
  <c r="I175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L159" s="1"/>
  <c r="L158" s="1"/>
  <c r="L157" s="1"/>
  <c r="K160"/>
  <c r="J160"/>
  <c r="I160"/>
  <c r="K159"/>
  <c r="J159"/>
  <c r="I159"/>
  <c r="K158"/>
  <c r="J158"/>
  <c r="I158"/>
  <c r="K157"/>
  <c r="J157"/>
  <c r="I157"/>
  <c r="L155"/>
  <c r="K155"/>
  <c r="J155"/>
  <c r="I155"/>
  <c r="L154"/>
  <c r="K154"/>
  <c r="J154"/>
  <c r="I154"/>
  <c r="L151"/>
  <c r="L150" s="1"/>
  <c r="L149" s="1"/>
  <c r="L148" s="1"/>
  <c r="K151"/>
  <c r="J151"/>
  <c r="I151"/>
  <c r="K150"/>
  <c r="J150"/>
  <c r="I150"/>
  <c r="K149"/>
  <c r="J149"/>
  <c r="I149"/>
  <c r="K148"/>
  <c r="J148"/>
  <c r="I148"/>
  <c r="L145"/>
  <c r="K145"/>
  <c r="J145"/>
  <c r="I145"/>
  <c r="L144"/>
  <c r="L143" s="1"/>
  <c r="K144"/>
  <c r="J144"/>
  <c r="I144"/>
  <c r="K143"/>
  <c r="J143"/>
  <c r="I143"/>
  <c r="L140"/>
  <c r="L139" s="1"/>
  <c r="L138" s="1"/>
  <c r="K140"/>
  <c r="J140"/>
  <c r="I140"/>
  <c r="K139"/>
  <c r="J139"/>
  <c r="I139"/>
  <c r="K138"/>
  <c r="J138"/>
  <c r="I138"/>
  <c r="L135"/>
  <c r="L134" s="1"/>
  <c r="L133" s="1"/>
  <c r="K135"/>
  <c r="J135"/>
  <c r="I135"/>
  <c r="K134"/>
  <c r="J134"/>
  <c r="I134"/>
  <c r="K133"/>
  <c r="J133"/>
  <c r="I133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L120" s="1"/>
  <c r="L119" s="1"/>
  <c r="K121"/>
  <c r="J121"/>
  <c r="I121"/>
  <c r="K120"/>
  <c r="J120"/>
  <c r="I120"/>
  <c r="K119"/>
  <c r="J119"/>
  <c r="I119"/>
  <c r="L117"/>
  <c r="L116" s="1"/>
  <c r="L115" s="1"/>
  <c r="K117"/>
  <c r="J117"/>
  <c r="I117"/>
  <c r="K116"/>
  <c r="J116"/>
  <c r="I116"/>
  <c r="K115"/>
  <c r="J115"/>
  <c r="I115"/>
  <c r="L112"/>
  <c r="L111" s="1"/>
  <c r="L110" s="1"/>
  <c r="L109" s="1"/>
  <c r="K112"/>
  <c r="J112"/>
  <c r="I112"/>
  <c r="K111"/>
  <c r="J111"/>
  <c r="I111"/>
  <c r="K110"/>
  <c r="J110"/>
  <c r="I110"/>
  <c r="K109"/>
  <c r="J109"/>
  <c r="I109"/>
  <c r="L106"/>
  <c r="L105" s="1"/>
  <c r="L104" s="1"/>
  <c r="K106"/>
  <c r="J106"/>
  <c r="I106"/>
  <c r="K105"/>
  <c r="J105"/>
  <c r="I105"/>
  <c r="K104"/>
  <c r="J104"/>
  <c r="I104"/>
  <c r="L101"/>
  <c r="K101"/>
  <c r="J101"/>
  <c r="I101"/>
  <c r="L100"/>
  <c r="L99" s="1"/>
  <c r="K100"/>
  <c r="J100"/>
  <c r="I100"/>
  <c r="K99"/>
  <c r="J99"/>
  <c r="I99"/>
  <c r="L96"/>
  <c r="K96"/>
  <c r="J96"/>
  <c r="I96"/>
  <c r="L95"/>
  <c r="L94" s="1"/>
  <c r="K95"/>
  <c r="J95"/>
  <c r="I95"/>
  <c r="K94"/>
  <c r="J94"/>
  <c r="I94"/>
  <c r="K93"/>
  <c r="J93"/>
  <c r="I93"/>
  <c r="L88"/>
  <c r="L87" s="1"/>
  <c r="L86" s="1"/>
  <c r="L85" s="1"/>
  <c r="K88"/>
  <c r="J88"/>
  <c r="I88"/>
  <c r="K87"/>
  <c r="J87"/>
  <c r="I87"/>
  <c r="K86"/>
  <c r="J86"/>
  <c r="I86"/>
  <c r="K85"/>
  <c r="J85"/>
  <c r="I85"/>
  <c r="L83"/>
  <c r="K83"/>
  <c r="J83"/>
  <c r="I83"/>
  <c r="L82"/>
  <c r="L81" s="1"/>
  <c r="K82"/>
  <c r="J82"/>
  <c r="I82"/>
  <c r="K81"/>
  <c r="J81"/>
  <c r="I81"/>
  <c r="L77"/>
  <c r="K77"/>
  <c r="J77"/>
  <c r="I77"/>
  <c r="L76"/>
  <c r="K76"/>
  <c r="J76"/>
  <c r="I76"/>
  <c r="L72"/>
  <c r="L71" s="1"/>
  <c r="K72"/>
  <c r="J72"/>
  <c r="I72"/>
  <c r="K71"/>
  <c r="J71"/>
  <c r="I71"/>
  <c r="L67"/>
  <c r="K67"/>
  <c r="J67"/>
  <c r="I67"/>
  <c r="L66"/>
  <c r="K66"/>
  <c r="J66"/>
  <c r="I66"/>
  <c r="K65"/>
  <c r="J65"/>
  <c r="I65"/>
  <c r="K64"/>
  <c r="J64"/>
  <c r="I64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K39"/>
  <c r="J39"/>
  <c r="I39"/>
  <c r="L38"/>
  <c r="L37" s="1"/>
  <c r="K38"/>
  <c r="J38"/>
  <c r="I38"/>
  <c r="K37"/>
  <c r="J37"/>
  <c r="I37"/>
  <c r="L34"/>
  <c r="K34"/>
  <c r="J34"/>
  <c r="I34"/>
  <c r="L33"/>
  <c r="K33"/>
  <c r="J33"/>
  <c r="I33"/>
  <c r="L32"/>
  <c r="L31" s="1"/>
  <c r="K32"/>
  <c r="J32"/>
  <c r="I32"/>
  <c r="K31"/>
  <c r="J31"/>
  <c r="I31"/>
  <c r="K30"/>
  <c r="K344" s="1"/>
  <c r="J30"/>
  <c r="J344" s="1"/>
  <c r="I30"/>
  <c r="I344" s="1"/>
  <c r="L93" l="1"/>
  <c r="L257"/>
  <c r="L226" s="1"/>
  <c r="L287"/>
  <c r="L91" i="2"/>
  <c r="L30" s="1"/>
  <c r="L344" s="1"/>
  <c r="L65" i="1"/>
  <c r="L64" s="1"/>
  <c r="L30" s="1"/>
  <c r="L132"/>
  <c r="L316"/>
  <c r="L107" i="2"/>
  <c r="L344" i="1" l="1"/>
  <c r="L174"/>
  <c r="L286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<sst xmlns="http://schemas.openxmlformats.org/spreadsheetml/2006/main" count="711" uniqueCount="209">
  <si>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</si>
  <si>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</si>
  <si>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</si>
  <si>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</si>
  <si>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</si>
  <si>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</si>
  <si>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</si>
  <si>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</si>
  <si>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</si>
  <si>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</si>
  <si>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</si>
  <si>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</si>
  <si>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</si>
  <si>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</si>
  <si>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</si>
  <si>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</si>
  <si>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</si>
  <si>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</si>
  <si>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</si>
  <si>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</si>
  <si>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</si>
  <si>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</si>
  <si>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</si>
  <si>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</si>
  <si>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</si>
  <si>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</si>
  <si>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</si>
  <si>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</si>
  <si>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</si>
  <si>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</si>
  <si>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</si>
  <si>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</si>
  <si>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</si>
  <si>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</si>
  <si>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</si>
  <si>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</si>
  <si>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</si>
  <si>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</si>
  <si>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</si>
  <si>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</si>
  <si>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</si>
  <si>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</si>
  <si>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</si>
  <si>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</si>
  <si>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</si>
  <si>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</si>
  <si>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</si>
  <si>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</si>
  <si>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</si>
  <si>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</si>
  <si>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</si>
  <si>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</si>
  <si>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</si>
  <si>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</si>
  <si>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</si>
  <si>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</si>
  <si>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</si>
  <si>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</si>
  <si>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</si>
  <si>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</si>
  <si>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</si>
  <si>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</si>
  <si>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</si>
  <si>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</si>
  <si>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</si>
  <si>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</si>
  <si>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</si>
  <si>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</si>
  <si>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</si>
  <si>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</si>
  <si>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</si>
  <si>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</si>
  <si>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</si>
  <si>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</si>
  <si>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</si>
  <si>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</si>
  <si>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</si>
  <si>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</si>
  <si>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</si>
  <si>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</si>
  <si>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</si>
  <si>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</si>
  <si>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</si>
  <si>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</si>
  <si>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</si>
  <si>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</si>
  <si>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</si>
  <si>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</si>
  <si>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</si>
  <si>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</si>
  <si>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</si>
  <si>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</si>
  <si>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</si>
  <si>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</si>
  <si>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</si>
  <si>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</si>
  <si>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</si>
  <si>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</si>
  <si>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</si>
  <si>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</si>
  <si>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</si>
  <si>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</si>
  <si>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</si>
  <si>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</si>
  <si>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</si>
  <si>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</si>
  <si>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</si>
  <si>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</si>
  <si>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</si>
  <si>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</si>
  <si>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</si>
  <si>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</si>
  <si>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</si>
  <si>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</si>
  <si>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</si>
  <si>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</si>
  <si>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</si>
  <si>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</si>
  <si>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</si>
  <si>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</si>
  <si>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</si>
  <si>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</si>
  <si>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</si>
  <si>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</si>
  <si>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</si>
  <si>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</si>
  <si>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</si>
  <si>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</si>
  <si>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</si>
  <si>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</si>
  <si>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</si>
  <si>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</si>
  <si>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</si>
  <si>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</si>
  <si>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</si>
  <si>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</si>
  <si>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</si>
  <si>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</si>
  <si>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</si>
  <si>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</si>
  <si>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</si>
  <si>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</si>
  <si>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</si>
  <si>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</si>
  <si>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</si>
  <si>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</si>
  <si>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</si>
  <si>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</si>
  <si>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</si>
  <si>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</si>
  <si>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</si>
  <si>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</si>
  <si>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</si>
  <si>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</si>
  <si>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</si>
  <si>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</si>
  <si>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</si>
  <si>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</si>
  <si>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</si>
  <si>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</si>
  <si>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</si>
  <si>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</si>
  <si>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</si>
  <si>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</si>
  <si>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</si>
  <si>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</si>
  <si>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</si>
  <si>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</si>
  <si>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</si>
  <si>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</si>
  <si>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</si>
  <si>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</si>
  <si>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</si>
  <si>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</si>
  <si>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</si>
  <si>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</si>
  <si>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</si>
  <si>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</si>
  <si>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</si>
  <si>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</si>
  <si>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</si>
  <si>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</si>
  <si>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</si>
  <si>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</si>
  <si>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</si>
  <si>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</si>
  <si>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</si>
  <si>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GRUODŽIO MĖN. 31 D.</t>
  </si>
  <si>
    <t>4 ketvirtis</t>
  </si>
  <si>
    <t>Ugdymo proceso ir kokybiškos ugdymosi aplinkos užtikrinimo programa</t>
  </si>
  <si>
    <t>Mokyklos, priskiriamos pradinės mokyklos tipui, ki</t>
  </si>
  <si>
    <t>188617454</t>
  </si>
  <si>
    <t>03.02.01.02.09. - Seniūnijų prižiūrimų švietimo įstaigų aplinkos išlaikymas</t>
  </si>
  <si>
    <t>03</t>
  </si>
  <si>
    <t>B</t>
  </si>
  <si>
    <t>09</t>
  </si>
  <si>
    <t>01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</si>
  <si>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</si>
  <si>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</si>
  <si>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</si>
  <si>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</si>
  <si>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</si>
  <si>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</si>
  <si>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</si>
  <si>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</si>
  <si>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</si>
  <si>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</si>
  <si>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</si>
  <si>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2018.01.15   Nr.  SFD-28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</si>
</sst>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6" zoomScaleSheetLayoutView="120" workbookViewId="0">
      <selection activeCell="Q16" sqref="Q16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196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7300</v>
      </c>
      <c r="J30" s="93">
        <f>SUM(J31+J41+J62+J83+J91+J107+J130+J146+J155)</f>
        <v>7300</v>
      </c>
      <c r="K30" s="94">
        <f>SUM(K31+K41+K62+K83+K91+K107+K130+K146+K155)</f>
        <v>7096.28</v>
      </c>
      <c r="L30" s="93">
        <f>SUM(L31+L41+L62+L83+L91+L107+L130+L146+L155)</f>
        <v>7096.28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7300</v>
      </c>
      <c r="J41" s="118">
        <f t="shared" si="2"/>
        <v>7300</v>
      </c>
      <c r="K41" s="117">
        <f t="shared" si="2"/>
        <v>7096.28</v>
      </c>
      <c r="L41" s="117">
        <f t="shared" si="2"/>
        <v>7096.28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7300</v>
      </c>
      <c r="J42" s="110">
        <f t="shared" si="2"/>
        <v>7300</v>
      </c>
      <c r="K42" s="109">
        <f t="shared" si="2"/>
        <v>7096.28</v>
      </c>
      <c r="L42" s="110">
        <f t="shared" si="2"/>
        <v>7096.28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7300</v>
      </c>
      <c r="J43" s="110">
        <f t="shared" si="2"/>
        <v>7300</v>
      </c>
      <c r="K43" s="119">
        <f t="shared" si="2"/>
        <v>7096.28</v>
      </c>
      <c r="L43" s="119">
        <f t="shared" si="2"/>
        <v>7096.28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7300</v>
      </c>
      <c r="J44" s="127">
        <f>SUM(J45:J61)-J53</f>
        <v>7300</v>
      </c>
      <c r="K44" s="127">
        <f>SUM(K45:K61)-K53</f>
        <v>7096.28</v>
      </c>
      <c r="L44" s="128">
        <f>SUM(L45:L61)-L53</f>
        <v>7096.28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7200</v>
      </c>
      <c r="J60" s="113">
        <v>7200</v>
      </c>
      <c r="K60" s="113">
        <v>7033.36</v>
      </c>
      <c r="L60" s="113">
        <v>7033.36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100</v>
      </c>
      <c r="J61" s="113">
        <v>100</v>
      </c>
      <c r="K61" s="113">
        <v>62.92</v>
      </c>
      <c r="L61" s="113">
        <v>62.92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7300</v>
      </c>
      <c r="J344" s="226">
        <f>SUM(J30+J172)</f>
        <v>7300</v>
      </c>
      <c r="K344" s="226">
        <f>SUM(K30+K172)</f>
        <v>7096.28</v>
      </c>
      <c r="L344" s="227">
        <f>SUM(L30+L172)</f>
        <v>7096.28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2018-01-15T12:58:16Z</cp:lastPrinted>
  <dcterms:created xsi:type="dcterms:W3CDTF">2015-02-02T19:24:02Z</dcterms:created>
  <dcterms:modified xsi:type="dcterms:W3CDTF">2018-01-15T12:58:54Z</dcterms:modified>
</cp:coreProperties>
</file>