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L32"/>
  <c r="I33"/>
  <c r="J33"/>
  <c r="K33"/>
  <c r="I37"/>
  <c r="J37"/>
  <c r="L37"/>
  <c r="I40"/>
  <c r="I39" s="1"/>
  <c r="J40"/>
  <c r="J39" s="1"/>
  <c r="K40"/>
  <c r="K39" s="1"/>
  <c r="L40"/>
  <c r="L39" s="1"/>
  <c r="I59"/>
  <c r="J59"/>
  <c r="L59"/>
  <c r="L58" s="1"/>
  <c r="L57" s="1"/>
  <c r="I63"/>
  <c r="I58" s="1"/>
  <c r="I57" s="1"/>
  <c r="J63"/>
  <c r="L63"/>
  <c r="I67"/>
  <c r="J67"/>
  <c r="J58" s="1"/>
  <c r="J57" s="1"/>
  <c r="L67"/>
  <c r="I71"/>
  <c r="J71"/>
  <c r="L71"/>
  <c r="I72"/>
  <c r="J72"/>
  <c r="L72"/>
  <c r="L74"/>
  <c r="I75"/>
  <c r="I74" s="1"/>
  <c r="J75"/>
  <c r="J74" s="1"/>
  <c r="L75"/>
  <c r="I80"/>
  <c r="J80"/>
  <c r="L80"/>
  <c r="L79" s="1"/>
  <c r="I83"/>
  <c r="I79" s="1"/>
  <c r="J83"/>
  <c r="L83"/>
  <c r="I86"/>
  <c r="J86"/>
  <c r="J79" s="1"/>
  <c r="L86"/>
  <c r="I92"/>
  <c r="J92"/>
  <c r="L92"/>
  <c r="L91" s="1"/>
  <c r="I95"/>
  <c r="I91" s="1"/>
  <c r="J95"/>
  <c r="L95"/>
  <c r="I97"/>
  <c r="J97"/>
  <c r="L97"/>
  <c r="I99"/>
  <c r="J99"/>
  <c r="J91" s="1"/>
  <c r="L99"/>
  <c r="I101"/>
  <c r="J101"/>
  <c r="L101"/>
  <c r="I104"/>
  <c r="I103" s="1"/>
  <c r="J104"/>
  <c r="J103" s="1"/>
  <c r="L104"/>
  <c r="L103" s="1"/>
  <c r="I107"/>
  <c r="J107"/>
  <c r="L107"/>
  <c r="I111"/>
  <c r="J111"/>
  <c r="L111"/>
  <c r="I115"/>
  <c r="I114" s="1"/>
  <c r="J115"/>
  <c r="J114" s="1"/>
  <c r="L115"/>
  <c r="L114" s="1"/>
  <c r="I119"/>
  <c r="J119"/>
  <c r="L119"/>
  <c r="I122"/>
  <c r="J122"/>
  <c r="L122"/>
  <c r="I125"/>
  <c r="J125"/>
  <c r="J124" s="1"/>
  <c r="L125"/>
  <c r="L124" s="1"/>
  <c r="L121" s="1"/>
  <c r="J129"/>
  <c r="L129"/>
  <c r="I130"/>
  <c r="I129" s="1"/>
  <c r="I124" s="1"/>
  <c r="J130"/>
  <c r="L130"/>
  <c r="L136"/>
  <c r="I137"/>
  <c r="I136" s="1"/>
  <c r="J137"/>
  <c r="L137"/>
  <c r="I139"/>
  <c r="J139"/>
  <c r="J136" s="1"/>
  <c r="J135" s="1"/>
  <c r="J134" s="1"/>
  <c r="L139"/>
  <c r="I143"/>
  <c r="J143"/>
  <c r="L143"/>
  <c r="I149"/>
  <c r="J149"/>
  <c r="L149"/>
  <c r="I155"/>
  <c r="I154" s="1"/>
  <c r="J155"/>
  <c r="J154" s="1"/>
  <c r="L155"/>
  <c r="I157"/>
  <c r="J157"/>
  <c r="L157"/>
  <c r="L154" s="1"/>
  <c r="I175"/>
  <c r="J175"/>
  <c r="I135" l="1"/>
  <c r="I134" s="1"/>
  <c r="I121"/>
  <c r="I31" s="1"/>
  <c r="I168" s="1"/>
  <c r="K31"/>
  <c r="K168" s="1"/>
  <c r="J121"/>
  <c r="J31" s="1"/>
  <c r="J168" s="1"/>
  <c r="L135"/>
  <c r="L134" s="1"/>
  <c r="L31"/>
  <c r="L168" s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<sst xmlns="http://schemas.openxmlformats.org/spreadsheetml/2006/main" count="318" uniqueCount="161">
  <si>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</si>
  <si>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</si>
  <si>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</si>
  <si>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</si>
  <si>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</si>
  <si>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Daujėnų seniūnija, 188617792, Stoties d. 2, Daujėnų mstl., Pasvalio raj.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</si>
  <si>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</si>
  <si>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</si>
  <si>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</si>
  <si>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</si>
  <si>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</si>
  <si>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</si>
  <si>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</si>
  <si>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</si>
  <si>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</si>
  <si>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</si>
  <si>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</si>
  <si>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188617792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</si>
  <si>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</si>
  <si>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</si>
  <si>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</si>
  <si>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</si>
  <si>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</si>
  <si>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</si>
  <si>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</si>
  <si>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</si>
  <si>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</si>
  <si>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</si>
  <si>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</si>
  <si>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</si>
  <si>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</si>
  <si>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</si>
  <si>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</si>
  <si>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</si>
  <si>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</si>
  <si>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</si>
  <si>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</si>
  <si>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</si>
  <si>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</si>
  <si>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</si>
  <si>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</si>
  <si>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</si>
  <si>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</si>
  <si>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</si>
  <si>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</si>
  <si>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</si>
  <si>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</si>
  <si>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</si>
  <si>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</si>
  <si>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</si>
  <si>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</si>
  <si>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</si>
  <si>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</si>
  <si>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</si>
  <si>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</si>
  <si>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</si>
  <si>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</si>
  <si>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</si>
  <si>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</si>
  <si>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</si>
  <si>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</si>
  <si>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</si>
  <si>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</si>
  <si>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</si>
  <si>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</si>
  <si>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</si>
  <si>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</si>
  <si>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</si>
  <si>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</si>
  <si>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</si>
  <si>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</si>
  <si>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</si>
  <si>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</si>
  <si>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</si>
  <si>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</si>
  <si>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</si>
  <si>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</si>
  <si>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</si>
  <si>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</si>
  <si>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</si>
  <si>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</si>
  <si>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</si>
  <si>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</si>
  <si>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</si>
  <si>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</si>
  <si>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</si>
  <si>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</si>
  <si>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</si>
  <si>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</si>
  <si>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</si>
  <si>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</si>
  <si>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</si>
  <si>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</si>
  <si>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</si>
  <si>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</si>
  <si>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</si>
  <si>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</si>
  <si>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</si>
  <si>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</si>
  <si>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</si>
  <si>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</si>
  <si>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</si>
  <si>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</si>
  <si>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</si>
  <si>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</si>
  <si>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</si>
  <si>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</si>
  <si>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</si>
  <si>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</si>
  <si>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</si>
  <si>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</si>
  <si>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</si>
  <si>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</si>
  <si>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</si>
  <si>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</si>
  <si>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</si>
  <si>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</si>
  <si>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</si>
  <si>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</si>
  <si>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</si>
  <si>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</si>
  <si>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</si>
  <si>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</si>
  <si>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</si>
  <si>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</si>
  <si>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</si>
  <si>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</si>
  <si>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</si>
  <si>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</si>
  <si>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</si>
  <si>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</si>
  <si>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</si>
  <si>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</si>
  <si>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</si>
  <si>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</si>
  <si>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</si>
  <si>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</si>
  <si>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</si>
  <si>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</si>
  <si>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</si>
  <si>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</si>
  <si>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</si>
  <si>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</si>
  <si>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</si>
  <si>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</si>
  <si>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</si>
  <si>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</si>
  <si>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</si>
  <si>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</si>
  <si>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</si>
  <si>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</si>
  <si>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</si>
  <si>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</si>
  <si>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</si>
  <si>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seniūnas</t>
  </si>
  <si>
    <t>Gintaras Zuoza</t>
  </si>
  <si>
    <t>( įstaigos vadovo ar jo įgalioto asmens pareigų pavadinimas)                     (parašas)                              (vardas, pavardė)</t>
  </si>
  <si>
    <t>Buhalterė</t>
  </si>
  <si>
    <t>Edita Lešinskienė</t>
  </si>
  <si>
    <t>(vyriausiasis buhalteris (buhalteris))                                                           (parašas)                                (vardas, pavardė)</t>
  </si>
  <si>
    <t xml:space="preserve">                          2018.04.10 Nr.SFD-366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</si>
</sst>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1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center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8" xfId="0" applyFont="1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topLeftCell="A16" zoomScale="124" workbookViewId="0">
      <selection activeCell="N168" sqref="N168"/>
    </sheetView>
  </sheetViews>
  <sheetFormatPr defaultRowHeight="13.2"/>
  <cols>
    <col min="1" max="1" width="2" customWidth="1"/>
    <col min="2" max="2" width="2.44140625" customWidth="1"/>
    <col min="3" max="3" width="2.5546875" customWidth="1"/>
    <col min="4" max="4" width="2.44140625" customWidth="1"/>
    <col min="5" max="5" width="2.88671875" customWidth="1"/>
    <col min="6" max="6" width="2.44140625" customWidth="1"/>
    <col min="7" max="7" width="30" customWidth="1"/>
    <col min="8" max="8" width="3.109375" customWidth="1"/>
    <col min="9" max="9" width="9.88671875" customWidth="1"/>
    <col min="10" max="10" width="9.5546875" customWidth="1"/>
    <col min="11" max="11" width="9" customWidth="1"/>
    <col min="12" max="14" width="9.109375" customWidth="1"/>
  </cols>
  <sheetData>
    <row r="1" spans="1:14">
      <c r="I1" s="74" t="s">
        <v>0</v>
      </c>
      <c r="J1" s="75"/>
      <c r="K1" s="75"/>
      <c r="L1" s="75"/>
      <c r="M1" s="1"/>
      <c r="N1" s="1"/>
    </row>
    <row r="2" spans="1:14">
      <c r="I2" s="74" t="s">
        <v>1</v>
      </c>
      <c r="J2" s="75"/>
      <c r="K2" s="75"/>
      <c r="L2" s="75"/>
      <c r="M2" s="1"/>
      <c r="N2" s="1"/>
    </row>
    <row r="3" spans="1:14">
      <c r="I3" s="74" t="s">
        <v>2</v>
      </c>
      <c r="J3" s="75"/>
      <c r="K3" s="75"/>
      <c r="L3" s="75"/>
      <c r="M3" s="1"/>
      <c r="N3" s="1"/>
    </row>
    <row r="4" spans="1:14">
      <c r="I4" s="74" t="s">
        <v>3</v>
      </c>
      <c r="J4" s="75"/>
      <c r="K4" s="75"/>
      <c r="L4" s="75"/>
      <c r="M4" s="1"/>
      <c r="N4" s="1"/>
    </row>
    <row r="5" spans="1:14" ht="14.25" customHeight="1">
      <c r="I5" s="54" t="s">
        <v>4</v>
      </c>
      <c r="J5" s="55"/>
      <c r="K5" s="55"/>
      <c r="L5" s="55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72" t="s">
        <v>5</v>
      </c>
      <c r="D7" s="73"/>
      <c r="E7" s="73"/>
      <c r="F7" s="73"/>
      <c r="G7" s="73"/>
      <c r="H7" s="73"/>
      <c r="I7" s="73"/>
      <c r="J7" s="73"/>
      <c r="K7" s="73"/>
      <c r="L7" s="73"/>
      <c r="M7" s="25"/>
    </row>
    <row r="8" spans="1:14">
      <c r="A8" s="18"/>
      <c r="B8" s="18"/>
      <c r="C8" s="76" t="s">
        <v>6</v>
      </c>
      <c r="D8" s="77"/>
      <c r="E8" s="77"/>
      <c r="F8" s="77"/>
      <c r="G8" s="77"/>
      <c r="H8" s="77"/>
      <c r="I8" s="77"/>
      <c r="J8" s="77"/>
      <c r="K8" s="77"/>
      <c r="L8" s="77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68" t="s">
        <v>7</v>
      </c>
      <c r="F10" s="69"/>
      <c r="G10" s="69"/>
      <c r="H10" s="69"/>
      <c r="I10" s="69"/>
      <c r="J10" s="69"/>
      <c r="K10" s="69"/>
      <c r="L10" s="69"/>
      <c r="M10" s="69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79" t="s">
        <v>8</v>
      </c>
      <c r="H12" s="79"/>
      <c r="I12" s="80"/>
      <c r="J12" s="80"/>
      <c r="K12" s="80"/>
      <c r="L12" s="18"/>
    </row>
    <row r="13" spans="1:14">
      <c r="A13" s="18"/>
      <c r="B13" s="18"/>
      <c r="C13" s="18"/>
      <c r="D13" s="18"/>
      <c r="E13" s="18"/>
      <c r="F13" s="18"/>
      <c r="G13" s="43"/>
      <c r="H13" s="43"/>
      <c r="I13" s="43"/>
      <c r="J13" s="43"/>
      <c r="K13" s="43"/>
      <c r="L13" s="18"/>
    </row>
    <row r="14" spans="1:14">
      <c r="A14" s="18"/>
      <c r="B14" s="18"/>
      <c r="C14" s="18"/>
      <c r="D14" s="18"/>
      <c r="E14" s="18"/>
      <c r="F14" s="18"/>
      <c r="G14" s="56" t="s">
        <v>9</v>
      </c>
      <c r="H14" s="56"/>
      <c r="I14" s="57"/>
      <c r="J14" s="57"/>
      <c r="K14" s="57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78" t="s">
        <v>11</v>
      </c>
      <c r="H17" s="78"/>
      <c r="I17" s="78"/>
      <c r="J17" s="78"/>
      <c r="K17" s="18"/>
      <c r="L17" s="18"/>
    </row>
    <row r="18" spans="1:12">
      <c r="A18" s="18"/>
      <c r="B18" s="18"/>
      <c r="C18" s="18"/>
      <c r="D18" s="18"/>
      <c r="E18" s="18"/>
      <c r="F18" s="18"/>
      <c r="G18" s="70" t="s">
        <v>160</v>
      </c>
      <c r="H18" s="70"/>
      <c r="I18" s="71"/>
      <c r="J18" s="71"/>
      <c r="K18" s="71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9" t="s">
        <v>14</v>
      </c>
      <c r="J21" s="50"/>
      <c r="K21" s="51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9" t="s">
        <v>15</v>
      </c>
      <c r="J22" s="50"/>
      <c r="K22" s="51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46" t="s">
        <v>16</v>
      </c>
      <c r="J23" s="47"/>
      <c r="K23" s="48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8" t="s">
        <v>19</v>
      </c>
      <c r="B25" s="59"/>
      <c r="C25" s="59"/>
      <c r="D25" s="59"/>
      <c r="E25" s="59"/>
      <c r="F25" s="60"/>
      <c r="G25" s="44" t="s">
        <v>20</v>
      </c>
      <c r="H25" s="58" t="s">
        <v>21</v>
      </c>
      <c r="I25" s="29" t="s">
        <v>22</v>
      </c>
      <c r="J25" s="30"/>
      <c r="K25" s="30"/>
      <c r="L25" s="31"/>
    </row>
    <row r="26" spans="1:12" ht="9.75" customHeight="1">
      <c r="A26" s="61"/>
      <c r="B26" s="62"/>
      <c r="C26" s="62"/>
      <c r="D26" s="62"/>
      <c r="E26" s="62"/>
      <c r="F26" s="63"/>
      <c r="G26" s="67"/>
      <c r="H26" s="61"/>
      <c r="I26" s="15" t="s">
        <v>23</v>
      </c>
      <c r="J26" s="16"/>
      <c r="K26" s="16"/>
      <c r="L26" s="17"/>
    </row>
    <row r="27" spans="1:12" ht="11.25" customHeight="1">
      <c r="A27" s="61"/>
      <c r="B27" s="62"/>
      <c r="C27" s="62"/>
      <c r="D27" s="62"/>
      <c r="E27" s="62"/>
      <c r="F27" s="63"/>
      <c r="G27" s="67"/>
      <c r="H27" s="61"/>
      <c r="I27" s="44" t="s">
        <v>24</v>
      </c>
      <c r="J27" s="29" t="s">
        <v>25</v>
      </c>
      <c r="K27" s="30"/>
      <c r="L27" s="31"/>
    </row>
    <row r="28" spans="1:12" ht="14.25" customHeight="1">
      <c r="A28" s="61"/>
      <c r="B28" s="62"/>
      <c r="C28" s="62"/>
      <c r="D28" s="62"/>
      <c r="E28" s="62"/>
      <c r="F28" s="63"/>
      <c r="G28" s="67"/>
      <c r="H28" s="61"/>
      <c r="I28" s="67"/>
      <c r="J28" s="44" t="s">
        <v>26</v>
      </c>
      <c r="K28" s="29" t="s">
        <v>27</v>
      </c>
      <c r="L28" s="31"/>
    </row>
    <row r="29" spans="1:12" ht="12.75" customHeight="1">
      <c r="A29" s="64"/>
      <c r="B29" s="65"/>
      <c r="C29" s="65"/>
      <c r="D29" s="65"/>
      <c r="E29" s="65"/>
      <c r="F29" s="66"/>
      <c r="G29" s="45"/>
      <c r="H29" s="64"/>
      <c r="I29" s="45"/>
      <c r="J29" s="45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1318.61</v>
      </c>
      <c r="J31" s="36">
        <f>J32+J39+J57+J74+J79+J91+J103+J114+J121</f>
        <v>10583.7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0</v>
      </c>
      <c r="J32" s="38">
        <f>J34+J36+J38</f>
        <v>7095.2400000000007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0</v>
      </c>
      <c r="J33" s="39">
        <f>J34+J36</f>
        <v>5146.3500000000004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0</v>
      </c>
      <c r="J34" s="39">
        <v>5146.3500000000004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518.16999999999996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0</v>
      </c>
      <c r="J37" s="39">
        <f>J38</f>
        <v>1948.89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0</v>
      </c>
      <c r="J38" s="39">
        <v>1948.89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1318.61</v>
      </c>
      <c r="J39" s="38">
        <f>J40</f>
        <v>3488.46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1318.61</v>
      </c>
      <c r="J40" s="39">
        <f>J41+J42+J43+J44+J45+J46+J47+J48+J49+J50+J51+J52+J53+J54+J55+J56</f>
        <v>3488.46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0</v>
      </c>
      <c r="J44" s="39">
        <v>189.51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520.29999999999995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1318.61</v>
      </c>
      <c r="J52" s="39">
        <v>2551.73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128.58000000000001</v>
      </c>
      <c r="K54" s="40" t="s">
        <v>33</v>
      </c>
      <c r="L54" s="39">
        <v>0</v>
      </c>
    </row>
    <row r="55" spans="1:12" ht="15.75" hidden="1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98.34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hidden="1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0</v>
      </c>
      <c r="K134" s="40" t="s">
        <v>33</v>
      </c>
      <c r="L134" s="38">
        <f>L135+L166+L167</f>
        <v>0</v>
      </c>
    </row>
    <row r="135" spans="1:12" ht="19.5" hidden="1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0</v>
      </c>
      <c r="K135" s="40" t="s">
        <v>33</v>
      </c>
      <c r="L135" s="38">
        <f>L136+L149+L154+L164+L165</f>
        <v>0</v>
      </c>
    </row>
    <row r="136" spans="1:12" ht="22.5" hidden="1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0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hidden="1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0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hidden="1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0</v>
      </c>
      <c r="K141" s="40" t="s">
        <v>33</v>
      </c>
      <c r="L141" s="41">
        <v>0</v>
      </c>
    </row>
    <row r="142" spans="1:12" ht="15" hidden="1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0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1318.61</v>
      </c>
      <c r="J168" s="38">
        <f>J31+J134</f>
        <v>10583.7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8" t="s">
        <v>19</v>
      </c>
      <c r="B170" s="59"/>
      <c r="C170" s="59"/>
      <c r="D170" s="59"/>
      <c r="E170" s="59"/>
      <c r="F170" s="60"/>
      <c r="G170" s="44" t="s">
        <v>20</v>
      </c>
      <c r="H170" s="44" t="s">
        <v>152</v>
      </c>
      <c r="I170" s="34" t="s">
        <v>153</v>
      </c>
      <c r="J170" s="34"/>
      <c r="K170" s="23"/>
      <c r="L170" s="23"/>
    </row>
    <row r="171" spans="1:12" ht="9.75" customHeight="1">
      <c r="A171" s="61"/>
      <c r="B171" s="62"/>
      <c r="C171" s="62"/>
      <c r="D171" s="62"/>
      <c r="E171" s="62"/>
      <c r="F171" s="63"/>
      <c r="G171" s="67"/>
      <c r="H171" s="67"/>
      <c r="I171" s="29" t="s">
        <v>23</v>
      </c>
      <c r="J171" s="31"/>
      <c r="K171" s="18"/>
      <c r="L171" s="18"/>
    </row>
    <row r="172" spans="1:12" ht="46.5" customHeight="1">
      <c r="A172" s="64"/>
      <c r="B172" s="65"/>
      <c r="C172" s="65"/>
      <c r="D172" s="65"/>
      <c r="E172" s="65"/>
      <c r="F172" s="66"/>
      <c r="G172" s="45"/>
      <c r="H172" s="45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375.39</v>
      </c>
      <c r="J173" s="37">
        <v>1310.26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375.39</v>
      </c>
      <c r="J175" s="38">
        <f>J173+J174</f>
        <v>1310.26</v>
      </c>
      <c r="K175" s="18"/>
      <c r="L175" s="18"/>
    </row>
    <row r="178" spans="1:14">
      <c r="A178" s="52" t="s">
        <v>154</v>
      </c>
      <c r="B178" s="52"/>
      <c r="C178" s="52"/>
      <c r="D178" s="52"/>
      <c r="E178" s="52"/>
      <c r="F178" s="52"/>
      <c r="G178" s="52"/>
      <c r="H178" s="52"/>
      <c r="I178" s="53" t="s">
        <v>155</v>
      </c>
      <c r="J178" s="53"/>
      <c r="K178" s="53"/>
      <c r="L178" s="53"/>
      <c r="M178" s="25"/>
    </row>
    <row r="179" spans="1:14" ht="19.5" customHeight="1">
      <c r="A179" s="54" t="s">
        <v>156</v>
      </c>
      <c r="B179" s="55"/>
      <c r="C179" s="55"/>
      <c r="D179" s="55"/>
      <c r="E179" s="55"/>
      <c r="F179" s="55"/>
      <c r="G179" s="55"/>
      <c r="H179" s="55"/>
      <c r="I179" s="55"/>
      <c r="J179" s="55"/>
      <c r="K179" s="55"/>
      <c r="L179" s="55"/>
      <c r="M179" s="25"/>
    </row>
    <row r="180" spans="1:14" ht="15" customHeight="1"/>
    <row r="181" spans="1:14">
      <c r="A181" s="52" t="s">
        <v>157</v>
      </c>
      <c r="B181" s="52"/>
      <c r="C181" s="52"/>
      <c r="D181" s="52"/>
      <c r="E181" s="52"/>
      <c r="F181" s="52"/>
      <c r="G181" s="52"/>
      <c r="H181" s="52"/>
      <c r="I181" s="53" t="s">
        <v>158</v>
      </c>
      <c r="J181" s="53"/>
      <c r="K181" s="53"/>
      <c r="L181" s="53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C8:L8"/>
    <mergeCell ref="G17:J17"/>
    <mergeCell ref="G12:K12"/>
    <mergeCell ref="C7:L7"/>
    <mergeCell ref="I1:L1"/>
    <mergeCell ref="I2:L2"/>
    <mergeCell ref="I3:L3"/>
    <mergeCell ref="I4:L4"/>
    <mergeCell ref="I5:L5"/>
    <mergeCell ref="E10:M10"/>
    <mergeCell ref="H25:H29"/>
    <mergeCell ref="G18:K18"/>
    <mergeCell ref="H170:H172"/>
    <mergeCell ref="I27:I29"/>
    <mergeCell ref="I22:K22"/>
    <mergeCell ref="G14:K14"/>
    <mergeCell ref="A170:F172"/>
    <mergeCell ref="G170:G172"/>
    <mergeCell ref="A25:F29"/>
    <mergeCell ref="G25:G29"/>
    <mergeCell ref="J28:J29"/>
    <mergeCell ref="I23:K23"/>
    <mergeCell ref="I21:K21"/>
    <mergeCell ref="A178:H178"/>
    <mergeCell ref="A181:H181"/>
    <mergeCell ref="I178:L178"/>
    <mergeCell ref="I181:L181"/>
    <mergeCell ref="A179:L179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cols>
    <col min="1" max="1" width="9.109375" customWidth="1"/>
  </cols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2018-04-10T08:52:17Z</cp:lastPrinted>
  <dcterms:created xsi:type="dcterms:W3CDTF">2011-04-06T12:42:27Z</dcterms:created>
  <dcterms:modified xsi:type="dcterms:W3CDTF">2018-04-10T08:53:47Z</dcterms:modified>
</cp:coreProperties>
</file>