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2" i="1"/>
  <c r="J32"/>
  <c r="K32"/>
  <c r="I33"/>
  <c r="J33"/>
  <c r="K33"/>
  <c r="I37"/>
  <c r="J37"/>
  <c r="L37"/>
  <c r="L32" s="1"/>
  <c r="L39"/>
  <c r="I40"/>
  <c r="I39" s="1"/>
  <c r="J40"/>
  <c r="J39" s="1"/>
  <c r="K40"/>
  <c r="K39" s="1"/>
  <c r="L40"/>
  <c r="I58"/>
  <c r="I57" s="1"/>
  <c r="I59"/>
  <c r="J59"/>
  <c r="J58" s="1"/>
  <c r="J57" s="1"/>
  <c r="L59"/>
  <c r="L58" s="1"/>
  <c r="L57" s="1"/>
  <c r="I63"/>
  <c r="J63"/>
  <c r="L63"/>
  <c r="I67"/>
  <c r="J67"/>
  <c r="L67"/>
  <c r="I71"/>
  <c r="J71"/>
  <c r="L71"/>
  <c r="I72"/>
  <c r="J72"/>
  <c r="L72"/>
  <c r="L74"/>
  <c r="I75"/>
  <c r="I74" s="1"/>
  <c r="J75"/>
  <c r="J74" s="1"/>
  <c r="L75"/>
  <c r="I79"/>
  <c r="I80"/>
  <c r="J80"/>
  <c r="J79" s="1"/>
  <c r="L80"/>
  <c r="L79" s="1"/>
  <c r="I83"/>
  <c r="J83"/>
  <c r="L83"/>
  <c r="I86"/>
  <c r="J86"/>
  <c r="L86"/>
  <c r="I92"/>
  <c r="J92"/>
  <c r="J91" s="1"/>
  <c r="L92"/>
  <c r="L91" s="1"/>
  <c r="I95"/>
  <c r="J95"/>
  <c r="L95"/>
  <c r="I97"/>
  <c r="J97"/>
  <c r="L97"/>
  <c r="I99"/>
  <c r="I91" s="1"/>
  <c r="J99"/>
  <c r="L99"/>
  <c r="I101"/>
  <c r="J101"/>
  <c r="L101"/>
  <c r="L103"/>
  <c r="I104"/>
  <c r="I103" s="1"/>
  <c r="J104"/>
  <c r="J103" s="1"/>
  <c r="L104"/>
  <c r="I107"/>
  <c r="J107"/>
  <c r="L107"/>
  <c r="I111"/>
  <c r="J111"/>
  <c r="L111"/>
  <c r="L114"/>
  <c r="I115"/>
  <c r="I114" s="1"/>
  <c r="J115"/>
  <c r="J114" s="1"/>
  <c r="L115"/>
  <c r="I119"/>
  <c r="J119"/>
  <c r="L119"/>
  <c r="I122"/>
  <c r="J122"/>
  <c r="L122"/>
  <c r="I125"/>
  <c r="J125"/>
  <c r="J124" s="1"/>
  <c r="J121" s="1"/>
  <c r="L125"/>
  <c r="L124" s="1"/>
  <c r="J129"/>
  <c r="I130"/>
  <c r="I129" s="1"/>
  <c r="J130"/>
  <c r="L130"/>
  <c r="L129" s="1"/>
  <c r="J136"/>
  <c r="I137"/>
  <c r="I136" s="1"/>
  <c r="J137"/>
  <c r="L137"/>
  <c r="L136" s="1"/>
  <c r="L135" s="1"/>
  <c r="L134" s="1"/>
  <c r="I139"/>
  <c r="J139"/>
  <c r="L139"/>
  <c r="I143"/>
  <c r="J143"/>
  <c r="L143"/>
  <c r="I149"/>
  <c r="J149"/>
  <c r="L149"/>
  <c r="L154"/>
  <c r="I155"/>
  <c r="I154" s="1"/>
  <c r="J155"/>
  <c r="J154" s="1"/>
  <c r="L155"/>
  <c r="I157"/>
  <c r="J157"/>
  <c r="L157"/>
  <c r="I175"/>
  <c r="J175"/>
  <c r="K31" l="1"/>
  <c r="K168" s="1"/>
  <c r="J31"/>
  <c r="J135"/>
  <c r="J134" s="1"/>
  <c r="L121"/>
  <c r="L31" s="1"/>
  <c r="L168" s="1"/>
  <c r="I135"/>
  <c r="I134" s="1"/>
  <c r="I124"/>
  <c r="I121" s="1"/>
  <c r="I31" s="1"/>
  <c r="I168" s="1"/>
  <c r="J168" l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<sst xmlns="http://schemas.openxmlformats.org/spreadsheetml/2006/main" count="318" uniqueCount="161">
  <si>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</si>
  <si>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</si>
  <si>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</si>
  <si>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</si>
  <si>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</si>
  <si>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Pasvalio apyl. seniūnija, 188617454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</si>
  <si>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</si>
  <si>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</si>
  <si>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kovo mėn. 31 d.</t>
  </si>
  <si>
    <t>1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</si>
  <si>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</si>
  <si>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</si>
  <si>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</si>
  <si>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</si>
  <si>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</si>
  <si>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</si>
  <si>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</si>
  <si>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188617454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</si>
  <si>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</si>
  <si>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</si>
  <si>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</si>
  <si>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</si>
  <si>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</si>
  <si>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</si>
  <si>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</si>
  <si>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</si>
  <si>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</si>
  <si>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</si>
  <si>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</si>
  <si>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</si>
  <si>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</si>
  <si>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</si>
  <si>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</si>
  <si>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</si>
  <si>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</si>
  <si>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</si>
  <si>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</si>
  <si>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</si>
  <si>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</si>
  <si>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</si>
  <si>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</si>
  <si>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</si>
  <si>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</si>
  <si>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</si>
  <si>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</si>
  <si>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</si>
  <si>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</si>
  <si>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</si>
  <si>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</si>
  <si>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</si>
  <si>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</si>
  <si>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</si>
  <si>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</si>
  <si>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</si>
  <si>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</si>
  <si>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</si>
  <si>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</si>
  <si>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</si>
  <si>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</si>
  <si>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</si>
  <si>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</si>
  <si>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</si>
  <si>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</si>
  <si>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</si>
  <si>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</si>
  <si>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</si>
  <si>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</si>
  <si>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</si>
  <si>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</si>
  <si>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</si>
  <si>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</si>
  <si>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</si>
  <si>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</si>
  <si>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</si>
  <si>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</si>
  <si>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</si>
  <si>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</si>
  <si>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</si>
  <si>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</si>
  <si>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</si>
  <si>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</si>
  <si>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</si>
  <si>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</si>
  <si>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</si>
  <si>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</si>
  <si>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</si>
  <si>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</si>
  <si>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</si>
  <si>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</si>
  <si>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</si>
  <si>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</si>
  <si>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</si>
  <si>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</si>
  <si>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</si>
  <si>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</si>
  <si>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</si>
  <si>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</si>
  <si>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</si>
  <si>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</si>
  <si>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</si>
  <si>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</si>
  <si>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</si>
  <si>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</si>
  <si>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</si>
  <si>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</si>
  <si>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</si>
  <si>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</si>
  <si>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</si>
  <si>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</si>
  <si>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</si>
  <si>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</si>
  <si>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</si>
  <si>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</si>
  <si>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</si>
  <si>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</si>
  <si>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</si>
  <si>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</si>
  <si>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</si>
  <si>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</si>
  <si>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</si>
  <si>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</si>
  <si>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</si>
  <si>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</si>
  <si>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</si>
  <si>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</si>
  <si>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</si>
  <si>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</si>
  <si>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</si>
  <si>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</si>
  <si>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</si>
  <si>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</si>
  <si>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</si>
  <si>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</si>
  <si>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</si>
  <si>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</si>
  <si>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</si>
  <si>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</si>
  <si>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</si>
  <si>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</si>
  <si>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</si>
  <si>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</si>
  <si>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</si>
  <si>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</si>
  <si>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</si>
  <si>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</si>
  <si>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</si>
  <si>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</si>
  <si>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</si>
  <si>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</si>
  <si>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</si>
  <si>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</si>
  <si>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</si>
  <si>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</si>
  <si>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</si>
  <si>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seniūnas</t>
  </si>
  <si>
    <t>Stanislovas Triaba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</si>
  <si>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</si>
  <si>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</si>
  <si>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</si>
  <si>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</si>
  <si>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                         2018.04.10 Nr.SFD-367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</si>
</sst>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1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zoomScale="124" workbookViewId="0">
      <selection activeCell="C7" sqref="C7:L7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2.886718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>
      <c r="I1" s="46" t="s">
        <v>0</v>
      </c>
      <c r="J1" s="47"/>
      <c r="K1" s="47"/>
      <c r="L1" s="47"/>
      <c r="M1" s="1"/>
      <c r="N1" s="1"/>
    </row>
    <row r="2" spans="1:14">
      <c r="I2" s="46" t="s">
        <v>1</v>
      </c>
      <c r="J2" s="47"/>
      <c r="K2" s="47"/>
      <c r="L2" s="47"/>
      <c r="M2" s="1"/>
      <c r="N2" s="1"/>
    </row>
    <row r="3" spans="1:14">
      <c r="I3" s="46" t="s">
        <v>2</v>
      </c>
      <c r="J3" s="47"/>
      <c r="K3" s="47"/>
      <c r="L3" s="47"/>
      <c r="M3" s="1"/>
      <c r="N3" s="1"/>
    </row>
    <row r="4" spans="1:14">
      <c r="I4" s="46" t="s">
        <v>3</v>
      </c>
      <c r="J4" s="47"/>
      <c r="K4" s="47"/>
      <c r="L4" s="47"/>
      <c r="M4" s="1"/>
      <c r="N4" s="1"/>
    </row>
    <row r="5" spans="1:14" ht="14.25" customHeight="1">
      <c r="I5" s="48" t="s">
        <v>4</v>
      </c>
      <c r="J5" s="49"/>
      <c r="K5" s="49"/>
      <c r="L5" s="49"/>
      <c r="M5" s="1"/>
      <c r="N5" s="1"/>
    </row>
    <row r="6" spans="1:14" ht="14.25" customHeight="1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>
      <c r="A7" s="18"/>
      <c r="B7" s="18"/>
      <c r="C7" s="74" t="s">
        <v>5</v>
      </c>
      <c r="D7" s="75"/>
      <c r="E7" s="75"/>
      <c r="F7" s="75"/>
      <c r="G7" s="75"/>
      <c r="H7" s="75"/>
      <c r="I7" s="75"/>
      <c r="J7" s="75"/>
      <c r="K7" s="75"/>
      <c r="L7" s="75"/>
      <c r="M7" s="25"/>
    </row>
    <row r="8" spans="1:14">
      <c r="A8" s="18"/>
      <c r="B8" s="18"/>
      <c r="C8" s="50" t="s">
        <v>6</v>
      </c>
      <c r="D8" s="51"/>
      <c r="E8" s="51"/>
      <c r="F8" s="51"/>
      <c r="G8" s="51"/>
      <c r="H8" s="51"/>
      <c r="I8" s="51"/>
      <c r="J8" s="51"/>
      <c r="K8" s="51"/>
      <c r="L8" s="51"/>
      <c r="M8" s="26"/>
    </row>
    <row r="9" spans="1:1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>
      <c r="A10" s="18"/>
      <c r="B10" s="18"/>
      <c r="C10" s="18"/>
      <c r="D10" s="18"/>
      <c r="E10" s="65" t="s">
        <v>7</v>
      </c>
      <c r="F10" s="66"/>
      <c r="G10" s="66"/>
      <c r="H10" s="66"/>
      <c r="I10" s="66"/>
      <c r="J10" s="66"/>
      <c r="K10" s="66"/>
      <c r="L10" s="66"/>
      <c r="M10" s="66"/>
    </row>
    <row r="11" spans="1:14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>
      <c r="A12" s="18"/>
      <c r="B12" s="18"/>
      <c r="C12" s="18"/>
      <c r="D12" s="18"/>
      <c r="E12" s="18"/>
      <c r="F12" s="18"/>
      <c r="G12" s="76" t="s">
        <v>8</v>
      </c>
      <c r="H12" s="76"/>
      <c r="I12" s="77"/>
      <c r="J12" s="77"/>
      <c r="K12" s="77"/>
      <c r="L12" s="18"/>
    </row>
    <row r="13" spans="1:14">
      <c r="A13" s="18"/>
      <c r="B13" s="18"/>
      <c r="C13" s="18"/>
      <c r="D13" s="18"/>
      <c r="E13" s="18"/>
      <c r="F13" s="18"/>
      <c r="G13" s="78"/>
      <c r="H13" s="78"/>
      <c r="I13" s="78"/>
      <c r="J13" s="78"/>
      <c r="K13" s="78"/>
      <c r="L13" s="18"/>
    </row>
    <row r="14" spans="1:14">
      <c r="A14" s="18"/>
      <c r="B14" s="18"/>
      <c r="C14" s="18"/>
      <c r="D14" s="18"/>
      <c r="E14" s="18"/>
      <c r="F14" s="18"/>
      <c r="G14" s="79" t="s">
        <v>9</v>
      </c>
      <c r="H14" s="79"/>
      <c r="I14" s="80"/>
      <c r="J14" s="80"/>
      <c r="K14" s="80"/>
      <c r="L14" s="18"/>
    </row>
    <row r="15" spans="1:14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>
      <c r="A17" s="18"/>
      <c r="B17" s="18"/>
      <c r="C17" s="18"/>
      <c r="D17" s="18"/>
      <c r="E17" s="18"/>
      <c r="F17" s="18"/>
      <c r="G17" s="52" t="s">
        <v>11</v>
      </c>
      <c r="H17" s="52"/>
      <c r="I17" s="52"/>
      <c r="J17" s="52"/>
      <c r="K17" s="18"/>
      <c r="L17" s="18"/>
    </row>
    <row r="18" spans="1:12">
      <c r="A18" s="18"/>
      <c r="B18" s="18"/>
      <c r="C18" s="18"/>
      <c r="D18" s="18"/>
      <c r="E18" s="18"/>
      <c r="F18" s="18"/>
      <c r="G18" s="67" t="s">
        <v>160</v>
      </c>
      <c r="H18" s="67"/>
      <c r="I18" s="68"/>
      <c r="J18" s="68"/>
      <c r="K18" s="68"/>
      <c r="L18" s="18"/>
    </row>
    <row r="19" spans="1:1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>
      <c r="A23" s="18"/>
      <c r="B23" s="18"/>
      <c r="C23" s="18"/>
      <c r="D23" s="18"/>
      <c r="E23" s="18"/>
      <c r="F23" s="18"/>
      <c r="G23" s="18"/>
      <c r="H23" s="18"/>
      <c r="I23" s="69" t="s">
        <v>16</v>
      </c>
      <c r="J23" s="70"/>
      <c r="K23" s="71"/>
      <c r="L23" s="27" t="s">
        <v>17</v>
      </c>
    </row>
    <row r="24" spans="1:1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>
      <c r="A25" s="53" t="s">
        <v>19</v>
      </c>
      <c r="B25" s="54"/>
      <c r="C25" s="54"/>
      <c r="D25" s="54"/>
      <c r="E25" s="54"/>
      <c r="F25" s="55"/>
      <c r="G25" s="62" t="s">
        <v>20</v>
      </c>
      <c r="H25" s="53" t="s">
        <v>21</v>
      </c>
      <c r="I25" s="29" t="s">
        <v>22</v>
      </c>
      <c r="J25" s="30"/>
      <c r="K25" s="30"/>
      <c r="L25" s="31"/>
    </row>
    <row r="26" spans="1:12" ht="9.75" customHeight="1">
      <c r="A26" s="56"/>
      <c r="B26" s="57"/>
      <c r="C26" s="57"/>
      <c r="D26" s="57"/>
      <c r="E26" s="57"/>
      <c r="F26" s="58"/>
      <c r="G26" s="63"/>
      <c r="H26" s="56"/>
      <c r="I26" s="15" t="s">
        <v>23</v>
      </c>
      <c r="J26" s="16"/>
      <c r="K26" s="16"/>
      <c r="L26" s="17"/>
    </row>
    <row r="27" spans="1:12" ht="11.25" customHeight="1">
      <c r="A27" s="56"/>
      <c r="B27" s="57"/>
      <c r="C27" s="57"/>
      <c r="D27" s="57"/>
      <c r="E27" s="57"/>
      <c r="F27" s="58"/>
      <c r="G27" s="63"/>
      <c r="H27" s="56"/>
      <c r="I27" s="62" t="s">
        <v>24</v>
      </c>
      <c r="J27" s="29" t="s">
        <v>25</v>
      </c>
      <c r="K27" s="30"/>
      <c r="L27" s="31"/>
    </row>
    <row r="28" spans="1:12" ht="14.25" customHeight="1">
      <c r="A28" s="56"/>
      <c r="B28" s="57"/>
      <c r="C28" s="57"/>
      <c r="D28" s="57"/>
      <c r="E28" s="57"/>
      <c r="F28" s="58"/>
      <c r="G28" s="63"/>
      <c r="H28" s="56"/>
      <c r="I28" s="63"/>
      <c r="J28" s="62" t="s">
        <v>26</v>
      </c>
      <c r="K28" s="29" t="s">
        <v>27</v>
      </c>
      <c r="L28" s="31"/>
    </row>
    <row r="29" spans="1:12" ht="12.75" customHeight="1">
      <c r="A29" s="59"/>
      <c r="B29" s="60"/>
      <c r="C29" s="60"/>
      <c r="D29" s="60"/>
      <c r="E29" s="60"/>
      <c r="F29" s="61"/>
      <c r="G29" s="64"/>
      <c r="H29" s="59"/>
      <c r="I29" s="64"/>
      <c r="J29" s="64"/>
      <c r="K29" s="32" t="s">
        <v>28</v>
      </c>
      <c r="L29" s="32" t="s">
        <v>29</v>
      </c>
    </row>
    <row r="30" spans="1:12" ht="9.75" customHeight="1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1924.42</v>
      </c>
      <c r="J31" s="36">
        <f>J32+J39+J57+J74+J79+J91+J103+J114+J121</f>
        <v>19684.95</v>
      </c>
      <c r="K31" s="37">
        <f>K32+K39</f>
        <v>0</v>
      </c>
      <c r="L31" s="36">
        <f>L32+L39+L57+L74+L79+L91+L103+L114+L121</f>
        <v>0</v>
      </c>
    </row>
    <row r="32" spans="1:12" ht="14.25" customHeight="1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212.29000000000002</v>
      </c>
      <c r="J32" s="38">
        <f>J34+J36+J38</f>
        <v>12404.640000000001</v>
      </c>
      <c r="K32" s="38">
        <f>K34+K36</f>
        <v>0</v>
      </c>
      <c r="L32" s="38">
        <f>L37</f>
        <v>0</v>
      </c>
    </row>
    <row r="33" spans="1:1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162.08000000000001</v>
      </c>
      <c r="J33" s="39">
        <f>J34+J36</f>
        <v>9277.7900000000009</v>
      </c>
      <c r="K33" s="39">
        <f>K34+K36</f>
        <v>0</v>
      </c>
      <c r="L33" s="40" t="s">
        <v>33</v>
      </c>
    </row>
    <row r="34" spans="1:1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162.08000000000001</v>
      </c>
      <c r="J34" s="39">
        <v>9277.7900000000009</v>
      </c>
      <c r="K34" s="39">
        <v>0</v>
      </c>
      <c r="L34" s="40" t="s">
        <v>33</v>
      </c>
    </row>
    <row r="35" spans="1:12" ht="14.25" customHeight="1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752.95</v>
      </c>
      <c r="K35" s="39">
        <v>0</v>
      </c>
      <c r="L35" s="40" t="s">
        <v>33</v>
      </c>
    </row>
    <row r="36" spans="1:12" hidden="1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50.21</v>
      </c>
      <c r="J37" s="39">
        <f>J38</f>
        <v>3126.85</v>
      </c>
      <c r="K37" s="40" t="s">
        <v>33</v>
      </c>
      <c r="L37" s="39">
        <f>L38</f>
        <v>0</v>
      </c>
    </row>
    <row r="38" spans="1:1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50.21</v>
      </c>
      <c r="J38" s="39">
        <v>3126.85</v>
      </c>
      <c r="K38" s="40" t="s">
        <v>33</v>
      </c>
      <c r="L38" s="41">
        <v>0</v>
      </c>
    </row>
    <row r="39" spans="1:12" ht="15" customHeight="1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1712.13</v>
      </c>
      <c r="J39" s="38">
        <f>J40</f>
        <v>7280.31</v>
      </c>
      <c r="K39" s="38">
        <f>K40</f>
        <v>0</v>
      </c>
      <c r="L39" s="38">
        <f>L40</f>
        <v>0</v>
      </c>
    </row>
    <row r="40" spans="1:12" ht="14.25" customHeight="1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1712.13</v>
      </c>
      <c r="J40" s="39">
        <f>J41+J42+J43+J44+J45+J46+J47+J48+J49+J50+J51+J52+J53+J54+J55+J56</f>
        <v>7280.31</v>
      </c>
      <c r="K40" s="39">
        <f>K46</f>
        <v>0</v>
      </c>
      <c r="L40" s="39">
        <f>L41+L42+L43+L44+L45+L47+L48+L49+L50+L51+L52+L53+L54+L55+L56</f>
        <v>0</v>
      </c>
    </row>
    <row r="41" spans="1:12" hidden="1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0</v>
      </c>
      <c r="J44" s="39">
        <v>877.49</v>
      </c>
      <c r="K44" s="40" t="s">
        <v>33</v>
      </c>
      <c r="L44" s="39">
        <v>0</v>
      </c>
    </row>
    <row r="45" spans="1:12" ht="14.25" hidden="1" customHeight="1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customHeight="1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3120.05</v>
      </c>
      <c r="K47" s="40" t="s">
        <v>33</v>
      </c>
      <c r="L47" s="39">
        <v>0</v>
      </c>
    </row>
    <row r="48" spans="1:12" ht="22.5" hidden="1" customHeight="1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1712.13</v>
      </c>
      <c r="J52" s="39">
        <v>3051.4</v>
      </c>
      <c r="K52" s="40" t="s">
        <v>33</v>
      </c>
      <c r="L52" s="39">
        <v>0</v>
      </c>
    </row>
    <row r="53" spans="1:12" ht="24" hidden="1" customHeight="1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0</v>
      </c>
      <c r="K53" s="40" t="s">
        <v>33</v>
      </c>
      <c r="L53" s="39">
        <v>0</v>
      </c>
    </row>
    <row r="54" spans="1:12" hidden="1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0</v>
      </c>
      <c r="K54" s="40" t="s">
        <v>33</v>
      </c>
      <c r="L54" s="39">
        <v>0</v>
      </c>
    </row>
    <row r="55" spans="1:12" ht="15.75" customHeight="1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8</v>
      </c>
      <c r="K55" s="40" t="s">
        <v>33</v>
      </c>
      <c r="L55" s="39">
        <v>0</v>
      </c>
    </row>
    <row r="56" spans="1:12" ht="18" customHeight="1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223.37</v>
      </c>
      <c r="K56" s="40" t="s">
        <v>33</v>
      </c>
      <c r="L56" s="39">
        <v>0</v>
      </c>
    </row>
    <row r="57" spans="1:12" hidden="1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1924.42</v>
      </c>
      <c r="J168" s="38">
        <f>J31+J134</f>
        <v>19684.95</v>
      </c>
      <c r="K168" s="38">
        <f>K31</f>
        <v>0</v>
      </c>
      <c r="L168" s="38">
        <f>L31+L134</f>
        <v>0</v>
      </c>
    </row>
    <row r="169" spans="1:1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>
      <c r="A170" s="53" t="s">
        <v>19</v>
      </c>
      <c r="B170" s="54"/>
      <c r="C170" s="54"/>
      <c r="D170" s="54"/>
      <c r="E170" s="54"/>
      <c r="F170" s="55"/>
      <c r="G170" s="62" t="s">
        <v>20</v>
      </c>
      <c r="H170" s="62" t="s">
        <v>152</v>
      </c>
      <c r="I170" s="34" t="s">
        <v>153</v>
      </c>
      <c r="J170" s="34"/>
      <c r="K170" s="23"/>
      <c r="L170" s="23"/>
    </row>
    <row r="171" spans="1:12" ht="9.75" customHeight="1">
      <c r="A171" s="56"/>
      <c r="B171" s="57"/>
      <c r="C171" s="57"/>
      <c r="D171" s="57"/>
      <c r="E171" s="57"/>
      <c r="F171" s="58"/>
      <c r="G171" s="63"/>
      <c r="H171" s="63"/>
      <c r="I171" s="29" t="s">
        <v>23</v>
      </c>
      <c r="J171" s="31"/>
      <c r="K171" s="18"/>
      <c r="L171" s="18"/>
    </row>
    <row r="172" spans="1:12" ht="46.5" customHeight="1">
      <c r="A172" s="59"/>
      <c r="B172" s="60"/>
      <c r="C172" s="60"/>
      <c r="D172" s="60"/>
      <c r="E172" s="60"/>
      <c r="F172" s="61"/>
      <c r="G172" s="64"/>
      <c r="H172" s="64"/>
      <c r="I172" s="35" t="s">
        <v>24</v>
      </c>
      <c r="J172" s="35" t="s">
        <v>25</v>
      </c>
      <c r="K172" s="18"/>
      <c r="L172" s="18"/>
    </row>
    <row r="173" spans="1:1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185.1</v>
      </c>
      <c r="J173" s="37">
        <v>68.319999999999993</v>
      </c>
      <c r="K173" s="18"/>
      <c r="L173" s="18"/>
    </row>
    <row r="174" spans="1:12" ht="44.25" hidden="1" customHeight="1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185.1</v>
      </c>
      <c r="J175" s="38">
        <f>J173+J174</f>
        <v>68.319999999999993</v>
      </c>
      <c r="K175" s="18"/>
      <c r="L175" s="18"/>
    </row>
    <row r="178" spans="1:14">
      <c r="A178" s="72" t="s">
        <v>154</v>
      </c>
      <c r="B178" s="72"/>
      <c r="C178" s="72"/>
      <c r="D178" s="72"/>
      <c r="E178" s="72"/>
      <c r="F178" s="72"/>
      <c r="G178" s="72"/>
      <c r="H178" s="72"/>
      <c r="I178" s="73" t="s">
        <v>155</v>
      </c>
      <c r="J178" s="73"/>
      <c r="K178" s="73"/>
      <c r="L178" s="73"/>
      <c r="M178" s="25"/>
    </row>
    <row r="179" spans="1:14" ht="19.5" customHeight="1">
      <c r="A179" s="48" t="s">
        <v>156</v>
      </c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25"/>
    </row>
    <row r="180" spans="1:14" ht="15" customHeight="1"/>
    <row r="181" spans="1:14">
      <c r="A181" s="72" t="s">
        <v>157</v>
      </c>
      <c r="B181" s="72"/>
      <c r="C181" s="72"/>
      <c r="D181" s="72"/>
      <c r="E181" s="72"/>
      <c r="F181" s="72"/>
      <c r="G181" s="72"/>
      <c r="H181" s="72"/>
      <c r="I181" s="73" t="s">
        <v>158</v>
      </c>
      <c r="J181" s="73"/>
      <c r="K181" s="73"/>
      <c r="L181" s="73"/>
      <c r="M181" s="25"/>
      <c r="N181" s="11"/>
    </row>
    <row r="182" spans="1:14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2018-04-10T11:29:37Z</cp:lastPrinted>
  <dcterms:created xsi:type="dcterms:W3CDTF">2011-04-06T12:42:27Z</dcterms:created>
  <dcterms:modified xsi:type="dcterms:W3CDTF">2018-04-10T11:30:43Z</dcterms:modified>
</cp:coreProperties>
</file>