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biudžeto vykdymo ataskaitos už 2019 m. I ketvirtį\"/>
    </mc:Choice>
  </mc:AlternateContent>
  <xr:revisionPtr revIDLastSave="0" documentId="13_ncr:1_{6EDC3C31-A958-44F3-A261-6B4628E51B67}" xr6:coauthVersionLast="43" xr6:coauthVersionMax="43" xr10:uidLastSave="{00000000-0000-0000-0000-000000000000}"/>
  <bookViews>
    <workbookView xWindow="-120" yWindow="-120" windowWidth="29040" windowHeight="15990" activeTab="6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104140" sheetId="5" r:id="rId5"/>
    <sheet name="4121" sheetId="6" r:id="rId6"/>
    <sheet name="S6211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56" i="7" l="1"/>
  <c r="K356" i="7"/>
  <c r="J356" i="7"/>
  <c r="I356" i="7"/>
  <c r="L355" i="7"/>
  <c r="K355" i="7"/>
  <c r="J355" i="7"/>
  <c r="I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I346" i="7"/>
  <c r="L345" i="7"/>
  <c r="K345" i="7"/>
  <c r="J345" i="7"/>
  <c r="I345" i="7"/>
  <c r="L342" i="7"/>
  <c r="K342" i="7"/>
  <c r="J342" i="7"/>
  <c r="I342" i="7"/>
  <c r="L341" i="7"/>
  <c r="K341" i="7"/>
  <c r="J341" i="7"/>
  <c r="I341" i="7"/>
  <c r="L338" i="7"/>
  <c r="K338" i="7"/>
  <c r="J338" i="7"/>
  <c r="I338" i="7"/>
  <c r="L337" i="7"/>
  <c r="K337" i="7"/>
  <c r="J337" i="7"/>
  <c r="I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L328" i="7"/>
  <c r="K328" i="7"/>
  <c r="J328" i="7"/>
  <c r="I328" i="7"/>
  <c r="L327" i="7"/>
  <c r="K327" i="7"/>
  <c r="J327" i="7"/>
  <c r="I327" i="7"/>
  <c r="L324" i="7"/>
  <c r="K324" i="7"/>
  <c r="J324" i="7"/>
  <c r="I324" i="7"/>
  <c r="L323" i="7"/>
  <c r="K323" i="7"/>
  <c r="J323" i="7"/>
  <c r="I323" i="7"/>
  <c r="L321" i="7"/>
  <c r="K321" i="7"/>
  <c r="J321" i="7"/>
  <c r="I321" i="7"/>
  <c r="L320" i="7"/>
  <c r="K320" i="7"/>
  <c r="J320" i="7"/>
  <c r="I320" i="7"/>
  <c r="L318" i="7"/>
  <c r="K318" i="7"/>
  <c r="J318" i="7"/>
  <c r="I318" i="7"/>
  <c r="L317" i="7"/>
  <c r="K317" i="7"/>
  <c r="J317" i="7"/>
  <c r="I317" i="7"/>
  <c r="L314" i="7"/>
  <c r="K314" i="7"/>
  <c r="J314" i="7"/>
  <c r="I314" i="7"/>
  <c r="L313" i="7"/>
  <c r="K313" i="7"/>
  <c r="J313" i="7"/>
  <c r="I313" i="7"/>
  <c r="L310" i="7"/>
  <c r="K310" i="7"/>
  <c r="J310" i="7"/>
  <c r="I310" i="7"/>
  <c r="L309" i="7"/>
  <c r="K309" i="7"/>
  <c r="J309" i="7"/>
  <c r="I309" i="7"/>
  <c r="L306" i="7"/>
  <c r="K306" i="7"/>
  <c r="J306" i="7"/>
  <c r="I306" i="7"/>
  <c r="L305" i="7"/>
  <c r="K305" i="7"/>
  <c r="J305" i="7"/>
  <c r="I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L296" i="7"/>
  <c r="K296" i="7"/>
  <c r="J296" i="7"/>
  <c r="I296" i="7"/>
  <c r="L295" i="7"/>
  <c r="K295" i="7"/>
  <c r="J295" i="7"/>
  <c r="I295" i="7"/>
  <c r="L294" i="7"/>
  <c r="K294" i="7"/>
  <c r="J294" i="7"/>
  <c r="I294" i="7"/>
  <c r="L291" i="7"/>
  <c r="K291" i="7"/>
  <c r="J291" i="7"/>
  <c r="I291" i="7"/>
  <c r="L290" i="7"/>
  <c r="K290" i="7"/>
  <c r="J290" i="7"/>
  <c r="I290" i="7"/>
  <c r="L288" i="7"/>
  <c r="K288" i="7"/>
  <c r="J288" i="7"/>
  <c r="I288" i="7"/>
  <c r="L287" i="7"/>
  <c r="K287" i="7"/>
  <c r="J287" i="7"/>
  <c r="I287" i="7"/>
  <c r="L285" i="7"/>
  <c r="K285" i="7"/>
  <c r="J285" i="7"/>
  <c r="I285" i="7"/>
  <c r="L284" i="7"/>
  <c r="K284" i="7"/>
  <c r="J284" i="7"/>
  <c r="I284" i="7"/>
  <c r="L281" i="7"/>
  <c r="K281" i="7"/>
  <c r="J281" i="7"/>
  <c r="I281" i="7"/>
  <c r="L280" i="7"/>
  <c r="K280" i="7"/>
  <c r="J280" i="7"/>
  <c r="I280" i="7"/>
  <c r="L277" i="7"/>
  <c r="K277" i="7"/>
  <c r="J277" i="7"/>
  <c r="I277" i="7"/>
  <c r="L276" i="7"/>
  <c r="K276" i="7"/>
  <c r="J276" i="7"/>
  <c r="I276" i="7"/>
  <c r="L273" i="7"/>
  <c r="K273" i="7"/>
  <c r="J273" i="7"/>
  <c r="I273" i="7"/>
  <c r="L272" i="7"/>
  <c r="K272" i="7"/>
  <c r="J272" i="7"/>
  <c r="I272" i="7"/>
  <c r="L269" i="7"/>
  <c r="K269" i="7"/>
  <c r="J269" i="7"/>
  <c r="I269" i="7"/>
  <c r="L266" i="7"/>
  <c r="K266" i="7"/>
  <c r="J266" i="7"/>
  <c r="I266" i="7"/>
  <c r="L264" i="7"/>
  <c r="K264" i="7"/>
  <c r="J264" i="7"/>
  <c r="I264" i="7"/>
  <c r="L263" i="7"/>
  <c r="K263" i="7"/>
  <c r="J263" i="7"/>
  <c r="I263" i="7"/>
  <c r="L262" i="7"/>
  <c r="K262" i="7"/>
  <c r="J262" i="7"/>
  <c r="I262" i="7"/>
  <c r="L259" i="7"/>
  <c r="K259" i="7"/>
  <c r="J259" i="7"/>
  <c r="I259" i="7"/>
  <c r="L258" i="7"/>
  <c r="K258" i="7"/>
  <c r="J258" i="7"/>
  <c r="I258" i="7"/>
  <c r="L256" i="7"/>
  <c r="K256" i="7"/>
  <c r="J256" i="7"/>
  <c r="I256" i="7"/>
  <c r="L255" i="7"/>
  <c r="K255" i="7"/>
  <c r="J255" i="7"/>
  <c r="I255" i="7"/>
  <c r="L253" i="7"/>
  <c r="K253" i="7"/>
  <c r="J253" i="7"/>
  <c r="I253" i="7"/>
  <c r="L252" i="7"/>
  <c r="K252" i="7"/>
  <c r="J252" i="7"/>
  <c r="I252" i="7"/>
  <c r="L249" i="7"/>
  <c r="K249" i="7"/>
  <c r="J249" i="7"/>
  <c r="I249" i="7"/>
  <c r="L248" i="7"/>
  <c r="K248" i="7"/>
  <c r="J248" i="7"/>
  <c r="I248" i="7"/>
  <c r="I230" i="7" s="1"/>
  <c r="I229" i="7" s="1"/>
  <c r="L245" i="7"/>
  <c r="K245" i="7"/>
  <c r="J245" i="7"/>
  <c r="I245" i="7"/>
  <c r="L244" i="7"/>
  <c r="K244" i="7"/>
  <c r="J244" i="7"/>
  <c r="I244" i="7"/>
  <c r="L241" i="7"/>
  <c r="K241" i="7"/>
  <c r="J241" i="7"/>
  <c r="I241" i="7"/>
  <c r="L240" i="7"/>
  <c r="K240" i="7"/>
  <c r="J240" i="7"/>
  <c r="I240" i="7"/>
  <c r="L237" i="7"/>
  <c r="K237" i="7"/>
  <c r="J237" i="7"/>
  <c r="I237" i="7"/>
  <c r="L234" i="7"/>
  <c r="K234" i="7"/>
  <c r="J234" i="7"/>
  <c r="I234" i="7"/>
  <c r="L232" i="7"/>
  <c r="K232" i="7"/>
  <c r="J232" i="7"/>
  <c r="I232" i="7"/>
  <c r="L231" i="7"/>
  <c r="K231" i="7"/>
  <c r="J231" i="7"/>
  <c r="I231" i="7"/>
  <c r="L230" i="7"/>
  <c r="K230" i="7"/>
  <c r="J230" i="7"/>
  <c r="L229" i="7"/>
  <c r="K229" i="7"/>
  <c r="J229" i="7"/>
  <c r="L225" i="7"/>
  <c r="K225" i="7"/>
  <c r="J225" i="7"/>
  <c r="I225" i="7"/>
  <c r="L224" i="7"/>
  <c r="K224" i="7"/>
  <c r="J224" i="7"/>
  <c r="I224" i="7"/>
  <c r="I223" i="7" s="1"/>
  <c r="L223" i="7"/>
  <c r="K223" i="7"/>
  <c r="J223" i="7"/>
  <c r="L221" i="7"/>
  <c r="K221" i="7"/>
  <c r="J221" i="7"/>
  <c r="I221" i="7"/>
  <c r="I220" i="7" s="1"/>
  <c r="I219" i="7" s="1"/>
  <c r="L220" i="7"/>
  <c r="K220" i="7"/>
  <c r="J220" i="7"/>
  <c r="L219" i="7"/>
  <c r="K219" i="7"/>
  <c r="J219" i="7"/>
  <c r="L212" i="7"/>
  <c r="K212" i="7"/>
  <c r="J212" i="7"/>
  <c r="I212" i="7"/>
  <c r="I211" i="7" s="1"/>
  <c r="L211" i="7"/>
  <c r="K211" i="7"/>
  <c r="J211" i="7"/>
  <c r="L209" i="7"/>
  <c r="K209" i="7"/>
  <c r="J209" i="7"/>
  <c r="I209" i="7"/>
  <c r="I208" i="7" s="1"/>
  <c r="L208" i="7"/>
  <c r="K208" i="7"/>
  <c r="J208" i="7"/>
  <c r="L207" i="7"/>
  <c r="K207" i="7"/>
  <c r="J207" i="7"/>
  <c r="L202" i="7"/>
  <c r="K202" i="7"/>
  <c r="J202" i="7"/>
  <c r="I202" i="7"/>
  <c r="I201" i="7" s="1"/>
  <c r="I200" i="7" s="1"/>
  <c r="L201" i="7"/>
  <c r="K201" i="7"/>
  <c r="J201" i="7"/>
  <c r="L200" i="7"/>
  <c r="K200" i="7"/>
  <c r="J200" i="7"/>
  <c r="L198" i="7"/>
  <c r="K198" i="7"/>
  <c r="J198" i="7"/>
  <c r="I198" i="7"/>
  <c r="L197" i="7"/>
  <c r="K197" i="7"/>
  <c r="J197" i="7"/>
  <c r="I197" i="7"/>
  <c r="L193" i="7"/>
  <c r="K193" i="7"/>
  <c r="J193" i="7"/>
  <c r="I193" i="7"/>
  <c r="I192" i="7" s="1"/>
  <c r="L192" i="7"/>
  <c r="K192" i="7"/>
  <c r="J192" i="7"/>
  <c r="L188" i="7"/>
  <c r="K188" i="7"/>
  <c r="J188" i="7"/>
  <c r="I188" i="7"/>
  <c r="I187" i="7" s="1"/>
  <c r="L187" i="7"/>
  <c r="K187" i="7"/>
  <c r="J187" i="7"/>
  <c r="L183" i="7"/>
  <c r="K183" i="7"/>
  <c r="J183" i="7"/>
  <c r="I183" i="7"/>
  <c r="I182" i="7" s="1"/>
  <c r="L182" i="7"/>
  <c r="K182" i="7"/>
  <c r="J182" i="7"/>
  <c r="L180" i="7"/>
  <c r="K180" i="7"/>
  <c r="J180" i="7"/>
  <c r="I180" i="7"/>
  <c r="L179" i="7"/>
  <c r="K179" i="7"/>
  <c r="J179" i="7"/>
  <c r="I179" i="7"/>
  <c r="L178" i="7"/>
  <c r="K178" i="7"/>
  <c r="J178" i="7"/>
  <c r="L177" i="7"/>
  <c r="K177" i="7"/>
  <c r="J177" i="7"/>
  <c r="L176" i="7"/>
  <c r="K176" i="7"/>
  <c r="J176" i="7"/>
  <c r="L172" i="7"/>
  <c r="K172" i="7"/>
  <c r="J172" i="7"/>
  <c r="I172" i="7"/>
  <c r="L171" i="7"/>
  <c r="K171" i="7"/>
  <c r="J171" i="7"/>
  <c r="I171" i="7"/>
  <c r="L167" i="7"/>
  <c r="K167" i="7"/>
  <c r="J167" i="7"/>
  <c r="I167" i="7"/>
  <c r="I166" i="7" s="1"/>
  <c r="I165" i="7" s="1"/>
  <c r="L166" i="7"/>
  <c r="K166" i="7"/>
  <c r="J166" i="7"/>
  <c r="L165" i="7"/>
  <c r="K165" i="7"/>
  <c r="J165" i="7"/>
  <c r="L163" i="7"/>
  <c r="K163" i="7"/>
  <c r="J163" i="7"/>
  <c r="I163" i="7"/>
  <c r="L162" i="7"/>
  <c r="K162" i="7"/>
  <c r="J162" i="7"/>
  <c r="I162" i="7"/>
  <c r="I161" i="7" s="1"/>
  <c r="L161" i="7"/>
  <c r="K161" i="7"/>
  <c r="J161" i="7"/>
  <c r="L160" i="7"/>
  <c r="K160" i="7"/>
  <c r="J160" i="7"/>
  <c r="L158" i="7"/>
  <c r="K158" i="7"/>
  <c r="J158" i="7"/>
  <c r="I158" i="7"/>
  <c r="L157" i="7"/>
  <c r="K157" i="7"/>
  <c r="J157" i="7"/>
  <c r="I157" i="7"/>
  <c r="L153" i="7"/>
  <c r="K153" i="7"/>
  <c r="J153" i="7"/>
  <c r="I153" i="7"/>
  <c r="I152" i="7" s="1"/>
  <c r="I151" i="7" s="1"/>
  <c r="I150" i="7" s="1"/>
  <c r="L152" i="7"/>
  <c r="K152" i="7"/>
  <c r="J152" i="7"/>
  <c r="L151" i="7"/>
  <c r="K151" i="7"/>
  <c r="J151" i="7"/>
  <c r="L150" i="7"/>
  <c r="K150" i="7"/>
  <c r="J150" i="7"/>
  <c r="L147" i="7"/>
  <c r="K147" i="7"/>
  <c r="J147" i="7"/>
  <c r="I147" i="7"/>
  <c r="I146" i="7" s="1"/>
  <c r="I145" i="7" s="1"/>
  <c r="L146" i="7"/>
  <c r="K146" i="7"/>
  <c r="J146" i="7"/>
  <c r="L145" i="7"/>
  <c r="K145" i="7"/>
  <c r="J145" i="7"/>
  <c r="L143" i="7"/>
  <c r="K143" i="7"/>
  <c r="J143" i="7"/>
  <c r="I143" i="7"/>
  <c r="I142" i="7" s="1"/>
  <c r="L142" i="7"/>
  <c r="K142" i="7"/>
  <c r="J142" i="7"/>
  <c r="L139" i="7"/>
  <c r="K139" i="7"/>
  <c r="J139" i="7"/>
  <c r="I139" i="7"/>
  <c r="I138" i="7" s="1"/>
  <c r="I137" i="7" s="1"/>
  <c r="L138" i="7"/>
  <c r="K138" i="7"/>
  <c r="J138" i="7"/>
  <c r="L137" i="7"/>
  <c r="K137" i="7"/>
  <c r="J137" i="7"/>
  <c r="L134" i="7"/>
  <c r="K134" i="7"/>
  <c r="J134" i="7"/>
  <c r="I134" i="7"/>
  <c r="I133" i="7" s="1"/>
  <c r="I132" i="7" s="1"/>
  <c r="I131" i="7" s="1"/>
  <c r="L133" i="7"/>
  <c r="K133" i="7"/>
  <c r="J133" i="7"/>
  <c r="L132" i="7"/>
  <c r="K132" i="7"/>
  <c r="J132" i="7"/>
  <c r="L131" i="7"/>
  <c r="K131" i="7"/>
  <c r="J131" i="7"/>
  <c r="L129" i="7"/>
  <c r="K129" i="7"/>
  <c r="J129" i="7"/>
  <c r="I129" i="7"/>
  <c r="I128" i="7" s="1"/>
  <c r="I127" i="7" s="1"/>
  <c r="L128" i="7"/>
  <c r="K128" i="7"/>
  <c r="J128" i="7"/>
  <c r="L127" i="7"/>
  <c r="K127" i="7"/>
  <c r="J127" i="7"/>
  <c r="L125" i="7"/>
  <c r="K125" i="7"/>
  <c r="J125" i="7"/>
  <c r="I125" i="7"/>
  <c r="L124" i="7"/>
  <c r="K124" i="7"/>
  <c r="J124" i="7"/>
  <c r="I124" i="7"/>
  <c r="I123" i="7" s="1"/>
  <c r="L123" i="7"/>
  <c r="K123" i="7"/>
  <c r="J123" i="7"/>
  <c r="L121" i="7"/>
  <c r="K121" i="7"/>
  <c r="J121" i="7"/>
  <c r="I121" i="7"/>
  <c r="I120" i="7" s="1"/>
  <c r="I119" i="7" s="1"/>
  <c r="L120" i="7"/>
  <c r="K120" i="7"/>
  <c r="J120" i="7"/>
  <c r="L119" i="7"/>
  <c r="K119" i="7"/>
  <c r="J119" i="7"/>
  <c r="L117" i="7"/>
  <c r="K117" i="7"/>
  <c r="J117" i="7"/>
  <c r="I117" i="7"/>
  <c r="L116" i="7"/>
  <c r="K116" i="7"/>
  <c r="J116" i="7"/>
  <c r="I116" i="7"/>
  <c r="I115" i="7" s="1"/>
  <c r="L115" i="7"/>
  <c r="K115" i="7"/>
  <c r="J115" i="7"/>
  <c r="L112" i="7"/>
  <c r="K112" i="7"/>
  <c r="J112" i="7"/>
  <c r="I112" i="7"/>
  <c r="L111" i="7"/>
  <c r="K111" i="7"/>
  <c r="J111" i="7"/>
  <c r="I111" i="7"/>
  <c r="I110" i="7" s="1"/>
  <c r="L110" i="7"/>
  <c r="K110" i="7"/>
  <c r="J110" i="7"/>
  <c r="L109" i="7"/>
  <c r="K109" i="7"/>
  <c r="J109" i="7"/>
  <c r="L106" i="7"/>
  <c r="K106" i="7"/>
  <c r="J106" i="7"/>
  <c r="I106" i="7"/>
  <c r="I105" i="7" s="1"/>
  <c r="L105" i="7"/>
  <c r="K105" i="7"/>
  <c r="J105" i="7"/>
  <c r="L102" i="7"/>
  <c r="K102" i="7"/>
  <c r="J102" i="7"/>
  <c r="I102" i="7"/>
  <c r="L101" i="7"/>
  <c r="K101" i="7"/>
  <c r="J101" i="7"/>
  <c r="I101" i="7"/>
  <c r="L100" i="7"/>
  <c r="K100" i="7"/>
  <c r="J100" i="7"/>
  <c r="I100" i="7"/>
  <c r="L97" i="7"/>
  <c r="K97" i="7"/>
  <c r="J97" i="7"/>
  <c r="I97" i="7"/>
  <c r="I96" i="7" s="1"/>
  <c r="I95" i="7" s="1"/>
  <c r="L96" i="7"/>
  <c r="K96" i="7"/>
  <c r="J96" i="7"/>
  <c r="L95" i="7"/>
  <c r="K95" i="7"/>
  <c r="J95" i="7"/>
  <c r="L92" i="7"/>
  <c r="K92" i="7"/>
  <c r="J92" i="7"/>
  <c r="I92" i="7"/>
  <c r="I91" i="7" s="1"/>
  <c r="I90" i="7" s="1"/>
  <c r="L91" i="7"/>
  <c r="K91" i="7"/>
  <c r="J91" i="7"/>
  <c r="L90" i="7"/>
  <c r="K90" i="7"/>
  <c r="J90" i="7"/>
  <c r="L89" i="7"/>
  <c r="K89" i="7"/>
  <c r="J89" i="7"/>
  <c r="L85" i="7"/>
  <c r="K85" i="7"/>
  <c r="J85" i="7"/>
  <c r="I85" i="7"/>
  <c r="I84" i="7" s="1"/>
  <c r="I83" i="7" s="1"/>
  <c r="I82" i="7" s="1"/>
  <c r="L84" i="7"/>
  <c r="K84" i="7"/>
  <c r="J84" i="7"/>
  <c r="L83" i="7"/>
  <c r="K83" i="7"/>
  <c r="J83" i="7"/>
  <c r="L82" i="7"/>
  <c r="K82" i="7"/>
  <c r="J82" i="7"/>
  <c r="L80" i="7"/>
  <c r="K80" i="7"/>
  <c r="J80" i="7"/>
  <c r="I80" i="7"/>
  <c r="I79" i="7" s="1"/>
  <c r="I78" i="7" s="1"/>
  <c r="L79" i="7"/>
  <c r="K79" i="7"/>
  <c r="J79" i="7"/>
  <c r="L78" i="7"/>
  <c r="K78" i="7"/>
  <c r="J78" i="7"/>
  <c r="L74" i="7"/>
  <c r="K74" i="7"/>
  <c r="J74" i="7"/>
  <c r="I74" i="7"/>
  <c r="L73" i="7"/>
  <c r="K73" i="7"/>
  <c r="J73" i="7"/>
  <c r="I73" i="7"/>
  <c r="L69" i="7"/>
  <c r="K69" i="7"/>
  <c r="J69" i="7"/>
  <c r="I69" i="7"/>
  <c r="I68" i="7" s="1"/>
  <c r="L68" i="7"/>
  <c r="K68" i="7"/>
  <c r="J68" i="7"/>
  <c r="L64" i="7"/>
  <c r="K64" i="7"/>
  <c r="J64" i="7"/>
  <c r="I64" i="7"/>
  <c r="I63" i="7" s="1"/>
  <c r="I62" i="7" s="1"/>
  <c r="I61" i="7" s="1"/>
  <c r="L63" i="7"/>
  <c r="K63" i="7"/>
  <c r="J63" i="7"/>
  <c r="L62" i="7"/>
  <c r="K62" i="7"/>
  <c r="J62" i="7"/>
  <c r="L61" i="7"/>
  <c r="K61" i="7"/>
  <c r="J61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I40" i="7"/>
  <c r="L39" i="7"/>
  <c r="K39" i="7"/>
  <c r="J39" i="7"/>
  <c r="I39" i="7"/>
  <c r="I38" i="7" s="1"/>
  <c r="L38" i="7"/>
  <c r="K38" i="7"/>
  <c r="J38" i="7"/>
  <c r="L36" i="7"/>
  <c r="K36" i="7"/>
  <c r="J36" i="7"/>
  <c r="I36" i="7"/>
  <c r="L34" i="7"/>
  <c r="K34" i="7"/>
  <c r="J34" i="7"/>
  <c r="I34" i="7"/>
  <c r="L33" i="7"/>
  <c r="K33" i="7"/>
  <c r="J33" i="7"/>
  <c r="I33" i="7"/>
  <c r="L32" i="7"/>
  <c r="K32" i="7"/>
  <c r="J32" i="7"/>
  <c r="I32" i="7"/>
  <c r="L31" i="7"/>
  <c r="K31" i="7"/>
  <c r="J31" i="7"/>
  <c r="L30" i="7"/>
  <c r="L359" i="7" s="1"/>
  <c r="K30" i="7"/>
  <c r="K359" i="7" s="1"/>
  <c r="J30" i="7"/>
  <c r="J359" i="7" s="1"/>
  <c r="I109" i="7" l="1"/>
  <c r="I178" i="7"/>
  <c r="I31" i="7"/>
  <c r="I89" i="7"/>
  <c r="I160" i="7"/>
  <c r="I207" i="7"/>
  <c r="I30" i="7" l="1"/>
  <c r="I177" i="7"/>
  <c r="I176" i="7" s="1"/>
  <c r="I359" i="7" l="1"/>
  <c r="L356" i="6" l="1"/>
  <c r="K356" i="6"/>
  <c r="J356" i="6"/>
  <c r="I356" i="6"/>
  <c r="L355" i="6"/>
  <c r="K355" i="6"/>
  <c r="J355" i="6"/>
  <c r="I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L345" i="6"/>
  <c r="K345" i="6"/>
  <c r="J345" i="6"/>
  <c r="I345" i="6"/>
  <c r="L342" i="6"/>
  <c r="K342" i="6"/>
  <c r="J342" i="6"/>
  <c r="I342" i="6"/>
  <c r="L341" i="6"/>
  <c r="K341" i="6"/>
  <c r="J341" i="6"/>
  <c r="I341" i="6"/>
  <c r="L338" i="6"/>
  <c r="K338" i="6"/>
  <c r="J338" i="6"/>
  <c r="I338" i="6"/>
  <c r="L337" i="6"/>
  <c r="K337" i="6"/>
  <c r="J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L327" i="6"/>
  <c r="K327" i="6"/>
  <c r="J327" i="6"/>
  <c r="I327" i="6"/>
  <c r="L324" i="6"/>
  <c r="K324" i="6"/>
  <c r="J324" i="6"/>
  <c r="I324" i="6"/>
  <c r="L323" i="6"/>
  <c r="K323" i="6"/>
  <c r="J323" i="6"/>
  <c r="I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L317" i="6"/>
  <c r="K317" i="6"/>
  <c r="J317" i="6"/>
  <c r="I317" i="6"/>
  <c r="L314" i="6"/>
  <c r="K314" i="6"/>
  <c r="J314" i="6"/>
  <c r="I314" i="6"/>
  <c r="L313" i="6"/>
  <c r="K313" i="6"/>
  <c r="J313" i="6"/>
  <c r="I313" i="6"/>
  <c r="L310" i="6"/>
  <c r="K310" i="6"/>
  <c r="J310" i="6"/>
  <c r="I310" i="6"/>
  <c r="L309" i="6"/>
  <c r="K309" i="6"/>
  <c r="J309" i="6"/>
  <c r="I309" i="6"/>
  <c r="L306" i="6"/>
  <c r="K306" i="6"/>
  <c r="J306" i="6"/>
  <c r="I306" i="6"/>
  <c r="L305" i="6"/>
  <c r="K305" i="6"/>
  <c r="J305" i="6"/>
  <c r="I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L295" i="6"/>
  <c r="K295" i="6"/>
  <c r="J295" i="6"/>
  <c r="I295" i="6"/>
  <c r="L294" i="6"/>
  <c r="K294" i="6"/>
  <c r="J294" i="6"/>
  <c r="I294" i="6"/>
  <c r="L291" i="6"/>
  <c r="K291" i="6"/>
  <c r="J291" i="6"/>
  <c r="I291" i="6"/>
  <c r="L290" i="6"/>
  <c r="K290" i="6"/>
  <c r="J290" i="6"/>
  <c r="I290" i="6"/>
  <c r="L288" i="6"/>
  <c r="K288" i="6"/>
  <c r="J288" i="6"/>
  <c r="I288" i="6"/>
  <c r="L287" i="6"/>
  <c r="K287" i="6"/>
  <c r="J287" i="6"/>
  <c r="I287" i="6"/>
  <c r="L285" i="6"/>
  <c r="K285" i="6"/>
  <c r="J285" i="6"/>
  <c r="I285" i="6"/>
  <c r="L284" i="6"/>
  <c r="K284" i="6"/>
  <c r="J284" i="6"/>
  <c r="I284" i="6"/>
  <c r="L281" i="6"/>
  <c r="K281" i="6"/>
  <c r="J281" i="6"/>
  <c r="I281" i="6"/>
  <c r="L280" i="6"/>
  <c r="K280" i="6"/>
  <c r="J280" i="6"/>
  <c r="I280" i="6"/>
  <c r="L277" i="6"/>
  <c r="K277" i="6"/>
  <c r="J277" i="6"/>
  <c r="I277" i="6"/>
  <c r="L276" i="6"/>
  <c r="K276" i="6"/>
  <c r="J276" i="6"/>
  <c r="I276" i="6"/>
  <c r="L273" i="6"/>
  <c r="K273" i="6"/>
  <c r="J273" i="6"/>
  <c r="I273" i="6"/>
  <c r="L272" i="6"/>
  <c r="K272" i="6"/>
  <c r="J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I263" i="6" s="1"/>
  <c r="I262" i="6" s="1"/>
  <c r="L263" i="6"/>
  <c r="K263" i="6"/>
  <c r="J263" i="6"/>
  <c r="L262" i="6"/>
  <c r="K262" i="6"/>
  <c r="J262" i="6"/>
  <c r="L259" i="6"/>
  <c r="K259" i="6"/>
  <c r="J259" i="6"/>
  <c r="I259" i="6"/>
  <c r="L258" i="6"/>
  <c r="K258" i="6"/>
  <c r="J258" i="6"/>
  <c r="I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L248" i="6"/>
  <c r="K248" i="6"/>
  <c r="J248" i="6"/>
  <c r="I248" i="6"/>
  <c r="L245" i="6"/>
  <c r="K245" i="6"/>
  <c r="J245" i="6"/>
  <c r="I245" i="6"/>
  <c r="L244" i="6"/>
  <c r="K244" i="6"/>
  <c r="J244" i="6"/>
  <c r="I244" i="6"/>
  <c r="L241" i="6"/>
  <c r="K241" i="6"/>
  <c r="J241" i="6"/>
  <c r="I241" i="6"/>
  <c r="L240" i="6"/>
  <c r="K240" i="6"/>
  <c r="J240" i="6"/>
  <c r="I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I231" i="6" s="1"/>
  <c r="I230" i="6" s="1"/>
  <c r="L231" i="6"/>
  <c r="K231" i="6"/>
  <c r="J231" i="6"/>
  <c r="L230" i="6"/>
  <c r="K230" i="6"/>
  <c r="J230" i="6"/>
  <c r="L229" i="6"/>
  <c r="K229" i="6"/>
  <c r="J229" i="6"/>
  <c r="L225" i="6"/>
  <c r="K225" i="6"/>
  <c r="J225" i="6"/>
  <c r="I225" i="6"/>
  <c r="I224" i="6" s="1"/>
  <c r="I223" i="6" s="1"/>
  <c r="L224" i="6"/>
  <c r="K224" i="6"/>
  <c r="J224" i="6"/>
  <c r="L223" i="6"/>
  <c r="K223" i="6"/>
  <c r="J223" i="6"/>
  <c r="L221" i="6"/>
  <c r="K221" i="6"/>
  <c r="J221" i="6"/>
  <c r="I221" i="6"/>
  <c r="L220" i="6"/>
  <c r="K220" i="6"/>
  <c r="J220" i="6"/>
  <c r="I220" i="6"/>
  <c r="L219" i="6"/>
  <c r="K219" i="6"/>
  <c r="J219" i="6"/>
  <c r="I219" i="6"/>
  <c r="L212" i="6"/>
  <c r="K212" i="6"/>
  <c r="J212" i="6"/>
  <c r="I212" i="6"/>
  <c r="L211" i="6"/>
  <c r="K211" i="6"/>
  <c r="J211" i="6"/>
  <c r="I211" i="6"/>
  <c r="L209" i="6"/>
  <c r="K209" i="6"/>
  <c r="J209" i="6"/>
  <c r="I209" i="6"/>
  <c r="L208" i="6"/>
  <c r="K208" i="6"/>
  <c r="J208" i="6"/>
  <c r="I208" i="6"/>
  <c r="I207" i="6" s="1"/>
  <c r="L207" i="6"/>
  <c r="K207" i="6"/>
  <c r="J207" i="6"/>
  <c r="L202" i="6"/>
  <c r="K202" i="6"/>
  <c r="J202" i="6"/>
  <c r="I202" i="6"/>
  <c r="I201" i="6" s="1"/>
  <c r="I200" i="6" s="1"/>
  <c r="L201" i="6"/>
  <c r="K201" i="6"/>
  <c r="J201" i="6"/>
  <c r="L200" i="6"/>
  <c r="K200" i="6"/>
  <c r="J200" i="6"/>
  <c r="L198" i="6"/>
  <c r="K198" i="6"/>
  <c r="J198" i="6"/>
  <c r="I198" i="6"/>
  <c r="I197" i="6" s="1"/>
  <c r="L197" i="6"/>
  <c r="K197" i="6"/>
  <c r="J197" i="6"/>
  <c r="L193" i="6"/>
  <c r="K193" i="6"/>
  <c r="J193" i="6"/>
  <c r="I193" i="6"/>
  <c r="I192" i="6" s="1"/>
  <c r="L192" i="6"/>
  <c r="K192" i="6"/>
  <c r="J192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I182" i="6" s="1"/>
  <c r="L182" i="6"/>
  <c r="K182" i="6"/>
  <c r="J182" i="6"/>
  <c r="L180" i="6"/>
  <c r="K180" i="6"/>
  <c r="J180" i="6"/>
  <c r="I180" i="6"/>
  <c r="L179" i="6"/>
  <c r="K179" i="6"/>
  <c r="J179" i="6"/>
  <c r="I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L171" i="6"/>
  <c r="K171" i="6"/>
  <c r="J171" i="6"/>
  <c r="I171" i="6"/>
  <c r="L167" i="6"/>
  <c r="K167" i="6"/>
  <c r="J167" i="6"/>
  <c r="I167" i="6"/>
  <c r="L166" i="6"/>
  <c r="K166" i="6"/>
  <c r="J166" i="6"/>
  <c r="I166" i="6"/>
  <c r="I165" i="6" s="1"/>
  <c r="L165" i="6"/>
  <c r="K165" i="6"/>
  <c r="J165" i="6"/>
  <c r="L163" i="6"/>
  <c r="K163" i="6"/>
  <c r="J163" i="6"/>
  <c r="I163" i="6"/>
  <c r="I162" i="6" s="1"/>
  <c r="I161" i="6" s="1"/>
  <c r="L162" i="6"/>
  <c r="K162" i="6"/>
  <c r="J162" i="6"/>
  <c r="L161" i="6"/>
  <c r="K161" i="6"/>
  <c r="J161" i="6"/>
  <c r="L160" i="6"/>
  <c r="K160" i="6"/>
  <c r="J160" i="6"/>
  <c r="L158" i="6"/>
  <c r="K158" i="6"/>
  <c r="J158" i="6"/>
  <c r="I158" i="6"/>
  <c r="L157" i="6"/>
  <c r="K157" i="6"/>
  <c r="J157" i="6"/>
  <c r="I157" i="6"/>
  <c r="L153" i="6"/>
  <c r="K153" i="6"/>
  <c r="J153" i="6"/>
  <c r="I153" i="6"/>
  <c r="I152" i="6" s="1"/>
  <c r="I151" i="6" s="1"/>
  <c r="I150" i="6" s="1"/>
  <c r="L152" i="6"/>
  <c r="K152" i="6"/>
  <c r="J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L142" i="6"/>
  <c r="K142" i="6"/>
  <c r="J142" i="6"/>
  <c r="I142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4" i="6"/>
  <c r="K134" i="6"/>
  <c r="J134" i="6"/>
  <c r="I134" i="6"/>
  <c r="L133" i="6"/>
  <c r="K133" i="6"/>
  <c r="J133" i="6"/>
  <c r="I133" i="6"/>
  <c r="I132" i="6" s="1"/>
  <c r="I131" i="6" s="1"/>
  <c r="L132" i="6"/>
  <c r="K132" i="6"/>
  <c r="J132" i="6"/>
  <c r="L131" i="6"/>
  <c r="K131" i="6"/>
  <c r="J131" i="6"/>
  <c r="L129" i="6"/>
  <c r="K129" i="6"/>
  <c r="J129" i="6"/>
  <c r="I129" i="6"/>
  <c r="L128" i="6"/>
  <c r="K128" i="6"/>
  <c r="J128" i="6"/>
  <c r="I128" i="6"/>
  <c r="I127" i="6" s="1"/>
  <c r="L127" i="6"/>
  <c r="K127" i="6"/>
  <c r="J127" i="6"/>
  <c r="L125" i="6"/>
  <c r="K125" i="6"/>
  <c r="K124" i="6" s="1"/>
  <c r="K123" i="6" s="1"/>
  <c r="J125" i="6"/>
  <c r="I125" i="6"/>
  <c r="I124" i="6" s="1"/>
  <c r="I123" i="6" s="1"/>
  <c r="L124" i="6"/>
  <c r="J124" i="6"/>
  <c r="L123" i="6"/>
  <c r="J123" i="6"/>
  <c r="L121" i="6"/>
  <c r="K121" i="6"/>
  <c r="J121" i="6"/>
  <c r="I121" i="6"/>
  <c r="I120" i="6" s="1"/>
  <c r="I119" i="6" s="1"/>
  <c r="L120" i="6"/>
  <c r="K120" i="6"/>
  <c r="J120" i="6"/>
  <c r="L119" i="6"/>
  <c r="K119" i="6"/>
  <c r="J119" i="6"/>
  <c r="L117" i="6"/>
  <c r="K117" i="6"/>
  <c r="J117" i="6"/>
  <c r="I117" i="6"/>
  <c r="I116" i="6" s="1"/>
  <c r="I115" i="6" s="1"/>
  <c r="L116" i="6"/>
  <c r="K116" i="6"/>
  <c r="J116" i="6"/>
  <c r="L115" i="6"/>
  <c r="K115" i="6"/>
  <c r="J115" i="6"/>
  <c r="L112" i="6"/>
  <c r="K112" i="6"/>
  <c r="J112" i="6"/>
  <c r="I112" i="6"/>
  <c r="I111" i="6" s="1"/>
  <c r="I110" i="6" s="1"/>
  <c r="I109" i="6" s="1"/>
  <c r="L111" i="6"/>
  <c r="K111" i="6"/>
  <c r="K110" i="6" s="1"/>
  <c r="K109" i="6" s="1"/>
  <c r="J111" i="6"/>
  <c r="L110" i="6"/>
  <c r="J110" i="6"/>
  <c r="L109" i="6"/>
  <c r="J109" i="6"/>
  <c r="L106" i="6"/>
  <c r="K106" i="6"/>
  <c r="J106" i="6"/>
  <c r="I106" i="6"/>
  <c r="L105" i="6"/>
  <c r="K105" i="6"/>
  <c r="J105" i="6"/>
  <c r="I105" i="6"/>
  <c r="L102" i="6"/>
  <c r="K102" i="6"/>
  <c r="K101" i="6" s="1"/>
  <c r="K100" i="6" s="1"/>
  <c r="J102" i="6"/>
  <c r="I102" i="6"/>
  <c r="L101" i="6"/>
  <c r="J101" i="6"/>
  <c r="I101" i="6"/>
  <c r="I100" i="6" s="1"/>
  <c r="L100" i="6"/>
  <c r="J100" i="6"/>
  <c r="L97" i="6"/>
  <c r="K97" i="6"/>
  <c r="K96" i="6" s="1"/>
  <c r="K95" i="6" s="1"/>
  <c r="J97" i="6"/>
  <c r="I97" i="6"/>
  <c r="I96" i="6" s="1"/>
  <c r="I95" i="6" s="1"/>
  <c r="L96" i="6"/>
  <c r="J96" i="6"/>
  <c r="L95" i="6"/>
  <c r="J95" i="6"/>
  <c r="L92" i="6"/>
  <c r="K92" i="6"/>
  <c r="K91" i="6" s="1"/>
  <c r="K90" i="6" s="1"/>
  <c r="K89" i="6" s="1"/>
  <c r="J92" i="6"/>
  <c r="I92" i="6"/>
  <c r="I91" i="6" s="1"/>
  <c r="I90" i="6" s="1"/>
  <c r="I89" i="6" s="1"/>
  <c r="L91" i="6"/>
  <c r="J91" i="6"/>
  <c r="L90" i="6"/>
  <c r="J90" i="6"/>
  <c r="L89" i="6"/>
  <c r="J89" i="6"/>
  <c r="L85" i="6"/>
  <c r="K85" i="6"/>
  <c r="J85" i="6"/>
  <c r="I85" i="6"/>
  <c r="L84" i="6"/>
  <c r="K84" i="6"/>
  <c r="K83" i="6" s="1"/>
  <c r="K82" i="6" s="1"/>
  <c r="J84" i="6"/>
  <c r="I84" i="6"/>
  <c r="I83" i="6" s="1"/>
  <c r="I82" i="6" s="1"/>
  <c r="L83" i="6"/>
  <c r="J83" i="6"/>
  <c r="L82" i="6"/>
  <c r="J82" i="6"/>
  <c r="L80" i="6"/>
  <c r="K80" i="6"/>
  <c r="K79" i="6" s="1"/>
  <c r="K78" i="6" s="1"/>
  <c r="J80" i="6"/>
  <c r="I80" i="6"/>
  <c r="I79" i="6" s="1"/>
  <c r="I78" i="6" s="1"/>
  <c r="L79" i="6"/>
  <c r="J79" i="6"/>
  <c r="L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I68" i="6" s="1"/>
  <c r="L68" i="6"/>
  <c r="K68" i="6"/>
  <c r="J68" i="6"/>
  <c r="L64" i="6"/>
  <c r="K64" i="6"/>
  <c r="J64" i="6"/>
  <c r="I64" i="6"/>
  <c r="I63" i="6" s="1"/>
  <c r="I62" i="6" s="1"/>
  <c r="I61" i="6" s="1"/>
  <c r="L63" i="6"/>
  <c r="K63" i="6"/>
  <c r="J63" i="6"/>
  <c r="L62" i="6"/>
  <c r="K62" i="6"/>
  <c r="K61" i="6" s="1"/>
  <c r="J62" i="6"/>
  <c r="L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K42" i="6" s="1"/>
  <c r="J43" i="6"/>
  <c r="L42" i="6"/>
  <c r="J42" i="6"/>
  <c r="L40" i="6"/>
  <c r="K40" i="6"/>
  <c r="J40" i="6"/>
  <c r="I40" i="6"/>
  <c r="L39" i="6"/>
  <c r="K39" i="6"/>
  <c r="K38" i="6" s="1"/>
  <c r="J39" i="6"/>
  <c r="I39" i="6"/>
  <c r="I38" i="6" s="1"/>
  <c r="L38" i="6"/>
  <c r="J38" i="6"/>
  <c r="L36" i="6"/>
  <c r="K36" i="6"/>
  <c r="J36" i="6"/>
  <c r="I36" i="6"/>
  <c r="L34" i="6"/>
  <c r="K34" i="6"/>
  <c r="J34" i="6"/>
  <c r="I34" i="6"/>
  <c r="L33" i="6"/>
  <c r="K33" i="6"/>
  <c r="K32" i="6" s="1"/>
  <c r="K31" i="6" s="1"/>
  <c r="K30" i="6" s="1"/>
  <c r="K359" i="6" s="1"/>
  <c r="J33" i="6"/>
  <c r="I33" i="6"/>
  <c r="I32" i="6" s="1"/>
  <c r="L32" i="6"/>
  <c r="J32" i="6"/>
  <c r="L31" i="6"/>
  <c r="J31" i="6"/>
  <c r="L30" i="6"/>
  <c r="L359" i="6" s="1"/>
  <c r="J30" i="6"/>
  <c r="J359" i="6" s="1"/>
  <c r="I31" i="6" l="1"/>
  <c r="I30" i="6" s="1"/>
  <c r="I160" i="6"/>
  <c r="I178" i="6"/>
  <c r="I177" i="6" s="1"/>
  <c r="I229" i="6"/>
  <c r="I176" i="6" l="1"/>
  <c r="I359" i="6"/>
  <c r="L356" i="5" l="1"/>
  <c r="K356" i="5"/>
  <c r="J356" i="5"/>
  <c r="I356" i="5"/>
  <c r="I355" i="5" s="1"/>
  <c r="L355" i="5"/>
  <c r="K355" i="5"/>
  <c r="J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I345" i="5" s="1"/>
  <c r="L345" i="5"/>
  <c r="K345" i="5"/>
  <c r="J345" i="5"/>
  <c r="L342" i="5"/>
  <c r="K342" i="5"/>
  <c r="J342" i="5"/>
  <c r="I342" i="5"/>
  <c r="I341" i="5" s="1"/>
  <c r="L341" i="5"/>
  <c r="K341" i="5"/>
  <c r="J341" i="5"/>
  <c r="L338" i="5"/>
  <c r="K338" i="5"/>
  <c r="J338" i="5"/>
  <c r="I338" i="5"/>
  <c r="I337" i="5" s="1"/>
  <c r="L337" i="5"/>
  <c r="K337" i="5"/>
  <c r="J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I327" i="5" s="1"/>
  <c r="L327" i="5"/>
  <c r="K327" i="5"/>
  <c r="J327" i="5"/>
  <c r="L324" i="5"/>
  <c r="K324" i="5"/>
  <c r="J324" i="5"/>
  <c r="I324" i="5"/>
  <c r="I323" i="5" s="1"/>
  <c r="L323" i="5"/>
  <c r="K323" i="5"/>
  <c r="J323" i="5"/>
  <c r="L321" i="5"/>
  <c r="K321" i="5"/>
  <c r="J321" i="5"/>
  <c r="I321" i="5"/>
  <c r="L320" i="5"/>
  <c r="K320" i="5"/>
  <c r="J320" i="5"/>
  <c r="I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I313" i="5" s="1"/>
  <c r="L313" i="5"/>
  <c r="K313" i="5"/>
  <c r="J313" i="5"/>
  <c r="L310" i="5"/>
  <c r="K310" i="5"/>
  <c r="J310" i="5"/>
  <c r="I310" i="5"/>
  <c r="I309" i="5" s="1"/>
  <c r="L309" i="5"/>
  <c r="K309" i="5"/>
  <c r="J309" i="5"/>
  <c r="L306" i="5"/>
  <c r="K306" i="5"/>
  <c r="J306" i="5"/>
  <c r="I306" i="5"/>
  <c r="L305" i="5"/>
  <c r="K305" i="5"/>
  <c r="J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I296" i="5" s="1"/>
  <c r="I295" i="5" s="1"/>
  <c r="I294" i="5" s="1"/>
  <c r="L296" i="5"/>
  <c r="K296" i="5"/>
  <c r="J296" i="5"/>
  <c r="L295" i="5"/>
  <c r="K295" i="5"/>
  <c r="J295" i="5"/>
  <c r="L294" i="5"/>
  <c r="K294" i="5"/>
  <c r="J294" i="5"/>
  <c r="L291" i="5"/>
  <c r="K291" i="5"/>
  <c r="J291" i="5"/>
  <c r="I291" i="5"/>
  <c r="I290" i="5" s="1"/>
  <c r="L290" i="5"/>
  <c r="K290" i="5"/>
  <c r="J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I280" i="5" s="1"/>
  <c r="L280" i="5"/>
  <c r="K280" i="5"/>
  <c r="J280" i="5"/>
  <c r="L277" i="5"/>
  <c r="K277" i="5"/>
  <c r="J277" i="5"/>
  <c r="I277" i="5"/>
  <c r="I276" i="5" s="1"/>
  <c r="L276" i="5"/>
  <c r="K276" i="5"/>
  <c r="J276" i="5"/>
  <c r="L273" i="5"/>
  <c r="K273" i="5"/>
  <c r="J273" i="5"/>
  <c r="I273" i="5"/>
  <c r="L272" i="5"/>
  <c r="K272" i="5"/>
  <c r="J272" i="5"/>
  <c r="I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I263" i="5" s="1"/>
  <c r="L263" i="5"/>
  <c r="K263" i="5"/>
  <c r="J263" i="5"/>
  <c r="L262" i="5"/>
  <c r="K262" i="5"/>
  <c r="J262" i="5"/>
  <c r="L259" i="5"/>
  <c r="K259" i="5"/>
  <c r="J259" i="5"/>
  <c r="I259" i="5"/>
  <c r="I258" i="5" s="1"/>
  <c r="L258" i="5"/>
  <c r="K258" i="5"/>
  <c r="J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L252" i="5"/>
  <c r="K252" i="5"/>
  <c r="J252" i="5"/>
  <c r="I252" i="5"/>
  <c r="L249" i="5"/>
  <c r="K249" i="5"/>
  <c r="J249" i="5"/>
  <c r="I249" i="5"/>
  <c r="L248" i="5"/>
  <c r="K248" i="5"/>
  <c r="J248" i="5"/>
  <c r="I248" i="5"/>
  <c r="L245" i="5"/>
  <c r="K245" i="5"/>
  <c r="J245" i="5"/>
  <c r="I245" i="5"/>
  <c r="L244" i="5"/>
  <c r="K244" i="5"/>
  <c r="J244" i="5"/>
  <c r="I244" i="5"/>
  <c r="L241" i="5"/>
  <c r="K241" i="5"/>
  <c r="J241" i="5"/>
  <c r="I241" i="5"/>
  <c r="L240" i="5"/>
  <c r="K240" i="5"/>
  <c r="J240" i="5"/>
  <c r="I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I231" i="5" s="1"/>
  <c r="L231" i="5"/>
  <c r="K231" i="5"/>
  <c r="J231" i="5"/>
  <c r="L230" i="5"/>
  <c r="K230" i="5"/>
  <c r="J230" i="5"/>
  <c r="L229" i="5"/>
  <c r="K229" i="5"/>
  <c r="J229" i="5"/>
  <c r="L225" i="5"/>
  <c r="K225" i="5"/>
  <c r="J225" i="5"/>
  <c r="I225" i="5"/>
  <c r="I224" i="5" s="1"/>
  <c r="I223" i="5" s="1"/>
  <c r="L224" i="5"/>
  <c r="K224" i="5"/>
  <c r="J224" i="5"/>
  <c r="L223" i="5"/>
  <c r="K223" i="5"/>
  <c r="J223" i="5"/>
  <c r="L221" i="5"/>
  <c r="K221" i="5"/>
  <c r="J221" i="5"/>
  <c r="I221" i="5"/>
  <c r="L220" i="5"/>
  <c r="K220" i="5"/>
  <c r="J220" i="5"/>
  <c r="I220" i="5"/>
  <c r="L219" i="5"/>
  <c r="K219" i="5"/>
  <c r="J219" i="5"/>
  <c r="I219" i="5"/>
  <c r="L212" i="5"/>
  <c r="K212" i="5"/>
  <c r="J212" i="5"/>
  <c r="I212" i="5"/>
  <c r="I211" i="5" s="1"/>
  <c r="L211" i="5"/>
  <c r="K211" i="5"/>
  <c r="J211" i="5"/>
  <c r="L209" i="5"/>
  <c r="K209" i="5"/>
  <c r="J209" i="5"/>
  <c r="I209" i="5"/>
  <c r="I208" i="5" s="1"/>
  <c r="I207" i="5" s="1"/>
  <c r="L208" i="5"/>
  <c r="K208" i="5"/>
  <c r="J208" i="5"/>
  <c r="L207" i="5"/>
  <c r="K207" i="5"/>
  <c r="J207" i="5"/>
  <c r="L202" i="5"/>
  <c r="K202" i="5"/>
  <c r="J202" i="5"/>
  <c r="I202" i="5"/>
  <c r="I201" i="5" s="1"/>
  <c r="I200" i="5" s="1"/>
  <c r="L201" i="5"/>
  <c r="K201" i="5"/>
  <c r="J201" i="5"/>
  <c r="L200" i="5"/>
  <c r="K200" i="5"/>
  <c r="J200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L192" i="5"/>
  <c r="K192" i="5"/>
  <c r="J192" i="5"/>
  <c r="I192" i="5"/>
  <c r="L188" i="5"/>
  <c r="K188" i="5"/>
  <c r="J188" i="5"/>
  <c r="I188" i="5"/>
  <c r="L187" i="5"/>
  <c r="K187" i="5"/>
  <c r="J187" i="5"/>
  <c r="I187" i="5"/>
  <c r="L183" i="5"/>
  <c r="K183" i="5"/>
  <c r="J183" i="5"/>
  <c r="I183" i="5"/>
  <c r="L182" i="5"/>
  <c r="K182" i="5"/>
  <c r="J182" i="5"/>
  <c r="I182" i="5"/>
  <c r="L180" i="5"/>
  <c r="K180" i="5"/>
  <c r="J180" i="5"/>
  <c r="I180" i="5"/>
  <c r="L179" i="5"/>
  <c r="K179" i="5"/>
  <c r="J179" i="5"/>
  <c r="I179" i="5"/>
  <c r="I178" i="5" s="1"/>
  <c r="I177" i="5" s="1"/>
  <c r="L178" i="5"/>
  <c r="K178" i="5"/>
  <c r="J178" i="5"/>
  <c r="L177" i="5"/>
  <c r="K177" i="5"/>
  <c r="J177" i="5"/>
  <c r="L176" i="5"/>
  <c r="K176" i="5"/>
  <c r="J176" i="5"/>
  <c r="L172" i="5"/>
  <c r="K172" i="5"/>
  <c r="J172" i="5"/>
  <c r="I172" i="5"/>
  <c r="L171" i="5"/>
  <c r="K171" i="5"/>
  <c r="J171" i="5"/>
  <c r="I171" i="5"/>
  <c r="L167" i="5"/>
  <c r="K167" i="5"/>
  <c r="J167" i="5"/>
  <c r="I167" i="5"/>
  <c r="I166" i="5" s="1"/>
  <c r="I165" i="5" s="1"/>
  <c r="L166" i="5"/>
  <c r="K166" i="5"/>
  <c r="J166" i="5"/>
  <c r="L165" i="5"/>
  <c r="K165" i="5"/>
  <c r="J165" i="5"/>
  <c r="L163" i="5"/>
  <c r="K163" i="5"/>
  <c r="J163" i="5"/>
  <c r="I163" i="5"/>
  <c r="L162" i="5"/>
  <c r="K162" i="5"/>
  <c r="J162" i="5"/>
  <c r="I162" i="5"/>
  <c r="I161" i="5" s="1"/>
  <c r="I160" i="5" s="1"/>
  <c r="L161" i="5"/>
  <c r="K161" i="5"/>
  <c r="J161" i="5"/>
  <c r="L160" i="5"/>
  <c r="K160" i="5"/>
  <c r="J160" i="5"/>
  <c r="L158" i="5"/>
  <c r="K158" i="5"/>
  <c r="J158" i="5"/>
  <c r="I158" i="5"/>
  <c r="L157" i="5"/>
  <c r="K157" i="5"/>
  <c r="J157" i="5"/>
  <c r="I157" i="5"/>
  <c r="L153" i="5"/>
  <c r="K153" i="5"/>
  <c r="J153" i="5"/>
  <c r="I153" i="5"/>
  <c r="L152" i="5"/>
  <c r="K152" i="5"/>
  <c r="J152" i="5"/>
  <c r="I152" i="5"/>
  <c r="L151" i="5"/>
  <c r="K151" i="5"/>
  <c r="J151" i="5"/>
  <c r="I151" i="5"/>
  <c r="I150" i="5" s="1"/>
  <c r="L150" i="5"/>
  <c r="K150" i="5"/>
  <c r="J150" i="5"/>
  <c r="L147" i="5"/>
  <c r="K147" i="5"/>
  <c r="J147" i="5"/>
  <c r="I147" i="5"/>
  <c r="I146" i="5" s="1"/>
  <c r="I145" i="5" s="1"/>
  <c r="L146" i="5"/>
  <c r="K146" i="5"/>
  <c r="J146" i="5"/>
  <c r="L145" i="5"/>
  <c r="K145" i="5"/>
  <c r="J145" i="5"/>
  <c r="L143" i="5"/>
  <c r="K143" i="5"/>
  <c r="J143" i="5"/>
  <c r="I143" i="5"/>
  <c r="L142" i="5"/>
  <c r="K142" i="5"/>
  <c r="J142" i="5"/>
  <c r="I142" i="5"/>
  <c r="L139" i="5"/>
  <c r="K139" i="5"/>
  <c r="J139" i="5"/>
  <c r="I139" i="5"/>
  <c r="L138" i="5"/>
  <c r="K138" i="5"/>
  <c r="J138" i="5"/>
  <c r="I138" i="5"/>
  <c r="I137" i="5" s="1"/>
  <c r="L137" i="5"/>
  <c r="K137" i="5"/>
  <c r="J137" i="5"/>
  <c r="L134" i="5"/>
  <c r="K134" i="5"/>
  <c r="J134" i="5"/>
  <c r="I134" i="5"/>
  <c r="I133" i="5" s="1"/>
  <c r="I132" i="5" s="1"/>
  <c r="L133" i="5"/>
  <c r="K133" i="5"/>
  <c r="J133" i="5"/>
  <c r="L132" i="5"/>
  <c r="K132" i="5"/>
  <c r="J132" i="5"/>
  <c r="L131" i="5"/>
  <c r="K131" i="5"/>
  <c r="J131" i="5"/>
  <c r="L129" i="5"/>
  <c r="K129" i="5"/>
  <c r="J129" i="5"/>
  <c r="I129" i="5"/>
  <c r="I128" i="5" s="1"/>
  <c r="I127" i="5" s="1"/>
  <c r="L128" i="5"/>
  <c r="K128" i="5"/>
  <c r="J128" i="5"/>
  <c r="L127" i="5"/>
  <c r="K127" i="5"/>
  <c r="J127" i="5"/>
  <c r="L125" i="5"/>
  <c r="K125" i="5"/>
  <c r="J125" i="5"/>
  <c r="I125" i="5"/>
  <c r="I124" i="5" s="1"/>
  <c r="I123" i="5" s="1"/>
  <c r="L124" i="5"/>
  <c r="K124" i="5"/>
  <c r="J124" i="5"/>
  <c r="L123" i="5"/>
  <c r="K123" i="5"/>
  <c r="J123" i="5"/>
  <c r="L121" i="5"/>
  <c r="K121" i="5"/>
  <c r="J121" i="5"/>
  <c r="I121" i="5"/>
  <c r="I120" i="5" s="1"/>
  <c r="I119" i="5" s="1"/>
  <c r="L120" i="5"/>
  <c r="K120" i="5"/>
  <c r="J120" i="5"/>
  <c r="L119" i="5"/>
  <c r="K119" i="5"/>
  <c r="J119" i="5"/>
  <c r="L117" i="5"/>
  <c r="K117" i="5"/>
  <c r="J117" i="5"/>
  <c r="I117" i="5"/>
  <c r="I116" i="5" s="1"/>
  <c r="I115" i="5" s="1"/>
  <c r="L116" i="5"/>
  <c r="K116" i="5"/>
  <c r="J116" i="5"/>
  <c r="L115" i="5"/>
  <c r="K115" i="5"/>
  <c r="J115" i="5"/>
  <c r="L112" i="5"/>
  <c r="K112" i="5"/>
  <c r="J112" i="5"/>
  <c r="I112" i="5"/>
  <c r="L111" i="5"/>
  <c r="K111" i="5"/>
  <c r="J111" i="5"/>
  <c r="I111" i="5"/>
  <c r="I110" i="5" s="1"/>
  <c r="L110" i="5"/>
  <c r="K110" i="5"/>
  <c r="J110" i="5"/>
  <c r="L109" i="5"/>
  <c r="K109" i="5"/>
  <c r="J109" i="5"/>
  <c r="L106" i="5"/>
  <c r="K106" i="5"/>
  <c r="J106" i="5"/>
  <c r="I106" i="5"/>
  <c r="L105" i="5"/>
  <c r="K105" i="5"/>
  <c r="J105" i="5"/>
  <c r="I105" i="5"/>
  <c r="L102" i="5"/>
  <c r="K102" i="5"/>
  <c r="J102" i="5"/>
  <c r="I102" i="5"/>
  <c r="L101" i="5"/>
  <c r="K101" i="5"/>
  <c r="J101" i="5"/>
  <c r="I101" i="5"/>
  <c r="I100" i="5" s="1"/>
  <c r="L100" i="5"/>
  <c r="K100" i="5"/>
  <c r="J100" i="5"/>
  <c r="L97" i="5"/>
  <c r="K97" i="5"/>
  <c r="J97" i="5"/>
  <c r="I97" i="5"/>
  <c r="I96" i="5" s="1"/>
  <c r="I95" i="5" s="1"/>
  <c r="L96" i="5"/>
  <c r="K96" i="5"/>
  <c r="J96" i="5"/>
  <c r="L95" i="5"/>
  <c r="K95" i="5"/>
  <c r="J95" i="5"/>
  <c r="L92" i="5"/>
  <c r="K92" i="5"/>
  <c r="J92" i="5"/>
  <c r="I92" i="5"/>
  <c r="I91" i="5" s="1"/>
  <c r="I90" i="5" s="1"/>
  <c r="L91" i="5"/>
  <c r="K91" i="5"/>
  <c r="J91" i="5"/>
  <c r="L90" i="5"/>
  <c r="K90" i="5"/>
  <c r="J90" i="5"/>
  <c r="L89" i="5"/>
  <c r="K89" i="5"/>
  <c r="J89" i="5"/>
  <c r="L85" i="5"/>
  <c r="K85" i="5"/>
  <c r="J85" i="5"/>
  <c r="I85" i="5"/>
  <c r="I84" i="5" s="1"/>
  <c r="I83" i="5" s="1"/>
  <c r="I82" i="5" s="1"/>
  <c r="L84" i="5"/>
  <c r="K84" i="5"/>
  <c r="J84" i="5"/>
  <c r="L83" i="5"/>
  <c r="K83" i="5"/>
  <c r="J83" i="5"/>
  <c r="L82" i="5"/>
  <c r="K82" i="5"/>
  <c r="J82" i="5"/>
  <c r="L80" i="5"/>
  <c r="K80" i="5"/>
  <c r="J80" i="5"/>
  <c r="I80" i="5"/>
  <c r="L79" i="5"/>
  <c r="K79" i="5"/>
  <c r="J79" i="5"/>
  <c r="I79" i="5"/>
  <c r="I78" i="5" s="1"/>
  <c r="L78" i="5"/>
  <c r="K78" i="5"/>
  <c r="J78" i="5"/>
  <c r="L74" i="5"/>
  <c r="K74" i="5"/>
  <c r="J74" i="5"/>
  <c r="I74" i="5"/>
  <c r="I73" i="5" s="1"/>
  <c r="L73" i="5"/>
  <c r="K73" i="5"/>
  <c r="J73" i="5"/>
  <c r="L69" i="5"/>
  <c r="K69" i="5"/>
  <c r="J69" i="5"/>
  <c r="I69" i="5"/>
  <c r="I68" i="5" s="1"/>
  <c r="L68" i="5"/>
  <c r="K68" i="5"/>
  <c r="J68" i="5"/>
  <c r="L64" i="5"/>
  <c r="K64" i="5"/>
  <c r="J64" i="5"/>
  <c r="I64" i="5"/>
  <c r="I63" i="5" s="1"/>
  <c r="I62" i="5" s="1"/>
  <c r="I61" i="5" s="1"/>
  <c r="L63" i="5"/>
  <c r="K63" i="5"/>
  <c r="K62" i="5" s="1"/>
  <c r="K61" i="5" s="1"/>
  <c r="K30" i="5" s="1"/>
  <c r="K359" i="5" s="1"/>
  <c r="J63" i="5"/>
  <c r="L62" i="5"/>
  <c r="J62" i="5"/>
  <c r="L61" i="5"/>
  <c r="J61" i="5"/>
  <c r="L45" i="5"/>
  <c r="K45" i="5"/>
  <c r="J45" i="5"/>
  <c r="I45" i="5"/>
  <c r="I44" i="5" s="1"/>
  <c r="I43" i="5" s="1"/>
  <c r="I42" i="5" s="1"/>
  <c r="L44" i="5"/>
  <c r="K44" i="5"/>
  <c r="J44" i="5"/>
  <c r="L43" i="5"/>
  <c r="K43" i="5"/>
  <c r="J43" i="5"/>
  <c r="L42" i="5"/>
  <c r="K42" i="5"/>
  <c r="J42" i="5"/>
  <c r="L40" i="5"/>
  <c r="K40" i="5"/>
  <c r="J40" i="5"/>
  <c r="I40" i="5"/>
  <c r="L39" i="5"/>
  <c r="K39" i="5"/>
  <c r="J39" i="5"/>
  <c r="I39" i="5"/>
  <c r="L38" i="5"/>
  <c r="K38" i="5"/>
  <c r="J38" i="5"/>
  <c r="I38" i="5"/>
  <c r="L36" i="5"/>
  <c r="K36" i="5"/>
  <c r="J36" i="5"/>
  <c r="I36" i="5"/>
  <c r="L34" i="5"/>
  <c r="K34" i="5"/>
  <c r="J34" i="5"/>
  <c r="I34" i="5"/>
  <c r="I33" i="5" s="1"/>
  <c r="I32" i="5" s="1"/>
  <c r="I31" i="5" s="1"/>
  <c r="L33" i="5"/>
  <c r="K33" i="5"/>
  <c r="J33" i="5"/>
  <c r="L32" i="5"/>
  <c r="K32" i="5"/>
  <c r="J32" i="5"/>
  <c r="J31" i="5" s="1"/>
  <c r="J30" i="5" s="1"/>
  <c r="J359" i="5" s="1"/>
  <c r="L31" i="5"/>
  <c r="K31" i="5"/>
  <c r="L30" i="5"/>
  <c r="L359" i="5" s="1"/>
  <c r="I109" i="5" l="1"/>
  <c r="I230" i="5"/>
  <c r="I89" i="5"/>
  <c r="I131" i="5"/>
  <c r="I30" i="5" s="1"/>
  <c r="I262" i="5"/>
  <c r="I229" i="5" l="1"/>
  <c r="I176" i="5" s="1"/>
  <c r="I359" i="5" s="1"/>
  <c r="L356" i="4" l="1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I345" i="4" s="1"/>
  <c r="L345" i="4"/>
  <c r="K345" i="4"/>
  <c r="J345" i="4"/>
  <c r="L342" i="4"/>
  <c r="K342" i="4"/>
  <c r="J342" i="4"/>
  <c r="I342" i="4"/>
  <c r="I341" i="4" s="1"/>
  <c r="L341" i="4"/>
  <c r="K341" i="4"/>
  <c r="J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L324" i="4"/>
  <c r="K324" i="4"/>
  <c r="J324" i="4"/>
  <c r="I324" i="4"/>
  <c r="I323" i="4" s="1"/>
  <c r="L323" i="4"/>
  <c r="K323" i="4"/>
  <c r="J323" i="4"/>
  <c r="L321" i="4"/>
  <c r="K321" i="4"/>
  <c r="J321" i="4"/>
  <c r="I321" i="4"/>
  <c r="I320" i="4" s="1"/>
  <c r="L320" i="4"/>
  <c r="K320" i="4"/>
  <c r="J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L294" i="4"/>
  <c r="K294" i="4"/>
  <c r="J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I287" i="4" s="1"/>
  <c r="L287" i="4"/>
  <c r="K287" i="4"/>
  <c r="J287" i="4"/>
  <c r="L285" i="4"/>
  <c r="K285" i="4"/>
  <c r="J285" i="4"/>
  <c r="I285" i="4"/>
  <c r="I284" i="4" s="1"/>
  <c r="L284" i="4"/>
  <c r="K284" i="4"/>
  <c r="J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I276" i="4" s="1"/>
  <c r="L276" i="4"/>
  <c r="K276" i="4"/>
  <c r="J276" i="4"/>
  <c r="L273" i="4"/>
  <c r="K273" i="4"/>
  <c r="J273" i="4"/>
  <c r="I273" i="4"/>
  <c r="I272" i="4" s="1"/>
  <c r="L272" i="4"/>
  <c r="K272" i="4"/>
  <c r="J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I263" i="4" s="1"/>
  <c r="L263" i="4"/>
  <c r="K263" i="4"/>
  <c r="J263" i="4"/>
  <c r="L262" i="4"/>
  <c r="K262" i="4"/>
  <c r="J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I252" i="4" s="1"/>
  <c r="L252" i="4"/>
  <c r="K252" i="4"/>
  <c r="J252" i="4"/>
  <c r="L249" i="4"/>
  <c r="K249" i="4"/>
  <c r="J249" i="4"/>
  <c r="I249" i="4"/>
  <c r="I248" i="4" s="1"/>
  <c r="L248" i="4"/>
  <c r="K248" i="4"/>
  <c r="J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I231" i="4" s="1"/>
  <c r="L231" i="4"/>
  <c r="K231" i="4"/>
  <c r="J231" i="4"/>
  <c r="L230" i="4"/>
  <c r="K230" i="4"/>
  <c r="J230" i="4"/>
  <c r="L229" i="4"/>
  <c r="K229" i="4"/>
  <c r="J229" i="4"/>
  <c r="L225" i="4"/>
  <c r="K225" i="4"/>
  <c r="J225" i="4"/>
  <c r="I225" i="4"/>
  <c r="L224" i="4"/>
  <c r="K224" i="4"/>
  <c r="J224" i="4"/>
  <c r="I224" i="4"/>
  <c r="I223" i="4" s="1"/>
  <c r="L223" i="4"/>
  <c r="K223" i="4"/>
  <c r="J223" i="4"/>
  <c r="L221" i="4"/>
  <c r="K221" i="4"/>
  <c r="J221" i="4"/>
  <c r="I221" i="4"/>
  <c r="I220" i="4" s="1"/>
  <c r="I219" i="4" s="1"/>
  <c r="L220" i="4"/>
  <c r="K220" i="4"/>
  <c r="J220" i="4"/>
  <c r="L219" i="4"/>
  <c r="K219" i="4"/>
  <c r="J219" i="4"/>
  <c r="L212" i="4"/>
  <c r="K212" i="4"/>
  <c r="J212" i="4"/>
  <c r="I212" i="4"/>
  <c r="I211" i="4" s="1"/>
  <c r="L211" i="4"/>
  <c r="K211" i="4"/>
  <c r="J211" i="4"/>
  <c r="L209" i="4"/>
  <c r="K209" i="4"/>
  <c r="J209" i="4"/>
  <c r="I209" i="4"/>
  <c r="L208" i="4"/>
  <c r="K208" i="4"/>
  <c r="J208" i="4"/>
  <c r="I208" i="4"/>
  <c r="L207" i="4"/>
  <c r="K207" i="4"/>
  <c r="J207" i="4"/>
  <c r="L202" i="4"/>
  <c r="K202" i="4"/>
  <c r="J202" i="4"/>
  <c r="I202" i="4"/>
  <c r="I201" i="4" s="1"/>
  <c r="I200" i="4" s="1"/>
  <c r="L201" i="4"/>
  <c r="K201" i="4"/>
  <c r="J201" i="4"/>
  <c r="L200" i="4"/>
  <c r="K200" i="4"/>
  <c r="J200" i="4"/>
  <c r="L198" i="4"/>
  <c r="K198" i="4"/>
  <c r="J198" i="4"/>
  <c r="I198" i="4"/>
  <c r="I197" i="4" s="1"/>
  <c r="L197" i="4"/>
  <c r="K197" i="4"/>
  <c r="J197" i="4"/>
  <c r="L193" i="4"/>
  <c r="K193" i="4"/>
  <c r="J193" i="4"/>
  <c r="I193" i="4"/>
  <c r="L192" i="4"/>
  <c r="K192" i="4"/>
  <c r="J192" i="4"/>
  <c r="I192" i="4"/>
  <c r="L188" i="4"/>
  <c r="K188" i="4"/>
  <c r="J188" i="4"/>
  <c r="I188" i="4"/>
  <c r="I187" i="4" s="1"/>
  <c r="L187" i="4"/>
  <c r="K187" i="4"/>
  <c r="J187" i="4"/>
  <c r="L183" i="4"/>
  <c r="K183" i="4"/>
  <c r="J183" i="4"/>
  <c r="I183" i="4"/>
  <c r="I182" i="4" s="1"/>
  <c r="L182" i="4"/>
  <c r="K182" i="4"/>
  <c r="J182" i="4"/>
  <c r="L180" i="4"/>
  <c r="K180" i="4"/>
  <c r="J180" i="4"/>
  <c r="I180" i="4"/>
  <c r="I179" i="4" s="1"/>
  <c r="I178" i="4" s="1"/>
  <c r="L179" i="4"/>
  <c r="K179" i="4"/>
  <c r="J179" i="4"/>
  <c r="L178" i="4"/>
  <c r="K178" i="4"/>
  <c r="J178" i="4"/>
  <c r="L177" i="4"/>
  <c r="K177" i="4"/>
  <c r="J177" i="4"/>
  <c r="L176" i="4"/>
  <c r="K176" i="4"/>
  <c r="J176" i="4"/>
  <c r="L172" i="4"/>
  <c r="K172" i="4"/>
  <c r="J172" i="4"/>
  <c r="I172" i="4"/>
  <c r="I171" i="4" s="1"/>
  <c r="L171" i="4"/>
  <c r="K171" i="4"/>
  <c r="J171" i="4"/>
  <c r="L167" i="4"/>
  <c r="K167" i="4"/>
  <c r="J167" i="4"/>
  <c r="I167" i="4"/>
  <c r="I166" i="4" s="1"/>
  <c r="L166" i="4"/>
  <c r="K166" i="4"/>
  <c r="J166" i="4"/>
  <c r="L165" i="4"/>
  <c r="K165" i="4"/>
  <c r="J165" i="4"/>
  <c r="L163" i="4"/>
  <c r="K163" i="4"/>
  <c r="J163" i="4"/>
  <c r="I163" i="4"/>
  <c r="L162" i="4"/>
  <c r="K162" i="4"/>
  <c r="J162" i="4"/>
  <c r="I162" i="4"/>
  <c r="I161" i="4" s="1"/>
  <c r="L161" i="4"/>
  <c r="K161" i="4"/>
  <c r="J161" i="4"/>
  <c r="L160" i="4"/>
  <c r="K160" i="4"/>
  <c r="J160" i="4"/>
  <c r="L158" i="4"/>
  <c r="K158" i="4"/>
  <c r="J158" i="4"/>
  <c r="I158" i="4"/>
  <c r="I157" i="4" s="1"/>
  <c r="L157" i="4"/>
  <c r="K157" i="4"/>
  <c r="J157" i="4"/>
  <c r="L153" i="4"/>
  <c r="K153" i="4"/>
  <c r="J153" i="4"/>
  <c r="I153" i="4"/>
  <c r="I152" i="4" s="1"/>
  <c r="L152" i="4"/>
  <c r="K152" i="4"/>
  <c r="J152" i="4"/>
  <c r="L151" i="4"/>
  <c r="K151" i="4"/>
  <c r="J151" i="4"/>
  <c r="L150" i="4"/>
  <c r="K150" i="4"/>
  <c r="J150" i="4"/>
  <c r="L147" i="4"/>
  <c r="K147" i="4"/>
  <c r="J147" i="4"/>
  <c r="I147" i="4"/>
  <c r="I146" i="4" s="1"/>
  <c r="I145" i="4" s="1"/>
  <c r="L146" i="4"/>
  <c r="K146" i="4"/>
  <c r="J146" i="4"/>
  <c r="L145" i="4"/>
  <c r="K145" i="4"/>
  <c r="J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I138" i="4" s="1"/>
  <c r="I137" i="4" s="1"/>
  <c r="L138" i="4"/>
  <c r="K138" i="4"/>
  <c r="J138" i="4"/>
  <c r="L137" i="4"/>
  <c r="K137" i="4"/>
  <c r="J137" i="4"/>
  <c r="L134" i="4"/>
  <c r="K134" i="4"/>
  <c r="J134" i="4"/>
  <c r="I134" i="4"/>
  <c r="I133" i="4" s="1"/>
  <c r="I132" i="4" s="1"/>
  <c r="I131" i="4" s="1"/>
  <c r="L133" i="4"/>
  <c r="K133" i="4"/>
  <c r="J133" i="4"/>
  <c r="L132" i="4"/>
  <c r="K132" i="4"/>
  <c r="J132" i="4"/>
  <c r="L131" i="4"/>
  <c r="K131" i="4"/>
  <c r="J131" i="4"/>
  <c r="L129" i="4"/>
  <c r="K129" i="4"/>
  <c r="J129" i="4"/>
  <c r="I129" i="4"/>
  <c r="I128" i="4" s="1"/>
  <c r="I127" i="4" s="1"/>
  <c r="L128" i="4"/>
  <c r="K128" i="4"/>
  <c r="J128" i="4"/>
  <c r="L127" i="4"/>
  <c r="K127" i="4"/>
  <c r="J127" i="4"/>
  <c r="L125" i="4"/>
  <c r="K125" i="4"/>
  <c r="J125" i="4"/>
  <c r="I125" i="4"/>
  <c r="I124" i="4" s="1"/>
  <c r="I123" i="4" s="1"/>
  <c r="L124" i="4"/>
  <c r="K124" i="4"/>
  <c r="J124" i="4"/>
  <c r="L123" i="4"/>
  <c r="K123" i="4"/>
  <c r="J123" i="4"/>
  <c r="L121" i="4"/>
  <c r="K121" i="4"/>
  <c r="J121" i="4"/>
  <c r="I121" i="4"/>
  <c r="L120" i="4"/>
  <c r="K120" i="4"/>
  <c r="J120" i="4"/>
  <c r="I120" i="4"/>
  <c r="I119" i="4" s="1"/>
  <c r="L119" i="4"/>
  <c r="K119" i="4"/>
  <c r="J119" i="4"/>
  <c r="L117" i="4"/>
  <c r="K117" i="4"/>
  <c r="J117" i="4"/>
  <c r="I117" i="4"/>
  <c r="I116" i="4" s="1"/>
  <c r="I115" i="4" s="1"/>
  <c r="L116" i="4"/>
  <c r="K116" i="4"/>
  <c r="J116" i="4"/>
  <c r="L115" i="4"/>
  <c r="K115" i="4"/>
  <c r="J115" i="4"/>
  <c r="L112" i="4"/>
  <c r="K112" i="4"/>
  <c r="J112" i="4"/>
  <c r="I112" i="4"/>
  <c r="I111" i="4" s="1"/>
  <c r="I110" i="4" s="1"/>
  <c r="L111" i="4"/>
  <c r="K111" i="4"/>
  <c r="J111" i="4"/>
  <c r="L110" i="4"/>
  <c r="K110" i="4"/>
  <c r="J110" i="4"/>
  <c r="L109" i="4"/>
  <c r="K109" i="4"/>
  <c r="J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I101" i="4" s="1"/>
  <c r="I100" i="4" s="1"/>
  <c r="L101" i="4"/>
  <c r="K101" i="4"/>
  <c r="J101" i="4"/>
  <c r="L100" i="4"/>
  <c r="K100" i="4"/>
  <c r="J100" i="4"/>
  <c r="L97" i="4"/>
  <c r="K97" i="4"/>
  <c r="J97" i="4"/>
  <c r="I97" i="4"/>
  <c r="I96" i="4" s="1"/>
  <c r="I95" i="4" s="1"/>
  <c r="L96" i="4"/>
  <c r="K96" i="4"/>
  <c r="J96" i="4"/>
  <c r="L95" i="4"/>
  <c r="K95" i="4"/>
  <c r="J95" i="4"/>
  <c r="L92" i="4"/>
  <c r="K92" i="4"/>
  <c r="J92" i="4"/>
  <c r="I92" i="4"/>
  <c r="I91" i="4" s="1"/>
  <c r="I90" i="4" s="1"/>
  <c r="L91" i="4"/>
  <c r="K91" i="4"/>
  <c r="J91" i="4"/>
  <c r="L90" i="4"/>
  <c r="K90" i="4"/>
  <c r="J90" i="4"/>
  <c r="L89" i="4"/>
  <c r="K89" i="4"/>
  <c r="J89" i="4"/>
  <c r="L85" i="4"/>
  <c r="K85" i="4"/>
  <c r="J85" i="4"/>
  <c r="I85" i="4"/>
  <c r="I84" i="4" s="1"/>
  <c r="I83" i="4" s="1"/>
  <c r="I82" i="4" s="1"/>
  <c r="L84" i="4"/>
  <c r="K84" i="4"/>
  <c r="J84" i="4"/>
  <c r="L83" i="4"/>
  <c r="K83" i="4"/>
  <c r="J83" i="4"/>
  <c r="L82" i="4"/>
  <c r="K82" i="4"/>
  <c r="J82" i="4"/>
  <c r="L80" i="4"/>
  <c r="K80" i="4"/>
  <c r="J80" i="4"/>
  <c r="I80" i="4"/>
  <c r="L79" i="4"/>
  <c r="K79" i="4"/>
  <c r="J79" i="4"/>
  <c r="I79" i="4"/>
  <c r="I78" i="4" s="1"/>
  <c r="L78" i="4"/>
  <c r="K78" i="4"/>
  <c r="J78" i="4"/>
  <c r="L74" i="4"/>
  <c r="K74" i="4"/>
  <c r="J74" i="4"/>
  <c r="I74" i="4"/>
  <c r="L73" i="4"/>
  <c r="K73" i="4"/>
  <c r="J73" i="4"/>
  <c r="I73" i="4"/>
  <c r="L69" i="4"/>
  <c r="K69" i="4"/>
  <c r="J69" i="4"/>
  <c r="I69" i="4"/>
  <c r="I68" i="4" s="1"/>
  <c r="L68" i="4"/>
  <c r="K68" i="4"/>
  <c r="J68" i="4"/>
  <c r="L64" i="4"/>
  <c r="K64" i="4"/>
  <c r="J64" i="4"/>
  <c r="I64" i="4"/>
  <c r="L63" i="4"/>
  <c r="K63" i="4"/>
  <c r="J63" i="4"/>
  <c r="I63" i="4"/>
  <c r="L62" i="4"/>
  <c r="K62" i="4"/>
  <c r="J62" i="4"/>
  <c r="L61" i="4"/>
  <c r="K61" i="4"/>
  <c r="J61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I32" i="4" s="1"/>
  <c r="I31" i="4" s="1"/>
  <c r="L32" i="4"/>
  <c r="K32" i="4"/>
  <c r="J32" i="4"/>
  <c r="L31" i="4"/>
  <c r="K31" i="4"/>
  <c r="J31" i="4"/>
  <c r="L30" i="4"/>
  <c r="L359" i="4" s="1"/>
  <c r="K30" i="4"/>
  <c r="K359" i="4" s="1"/>
  <c r="J30" i="4"/>
  <c r="J359" i="4" s="1"/>
  <c r="I165" i="4" l="1"/>
  <c r="I160" i="4" s="1"/>
  <c r="I295" i="4"/>
  <c r="I327" i="4"/>
  <c r="I62" i="4"/>
  <c r="I61" i="4" s="1"/>
  <c r="I89" i="4"/>
  <c r="I30" i="4" s="1"/>
  <c r="I151" i="4"/>
  <c r="I150" i="4" s="1"/>
  <c r="I207" i="4"/>
  <c r="I177" i="4" s="1"/>
  <c r="I109" i="4"/>
  <c r="I230" i="4"/>
  <c r="I229" i="4" s="1"/>
  <c r="I262" i="4"/>
  <c r="I176" i="4" l="1"/>
  <c r="I359" i="4" s="1"/>
  <c r="I294" i="4"/>
  <c r="L356" i="3" l="1"/>
  <c r="K356" i="3"/>
  <c r="J356" i="3"/>
  <c r="J355" i="3" s="1"/>
  <c r="I356" i="3"/>
  <c r="L355" i="3"/>
  <c r="K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L345" i="3"/>
  <c r="K345" i="3"/>
  <c r="J345" i="3"/>
  <c r="I345" i="3"/>
  <c r="L342" i="3"/>
  <c r="K342" i="3"/>
  <c r="J342" i="3"/>
  <c r="I342" i="3"/>
  <c r="L341" i="3"/>
  <c r="K341" i="3"/>
  <c r="J341" i="3"/>
  <c r="I341" i="3"/>
  <c r="L338" i="3"/>
  <c r="K338" i="3"/>
  <c r="J338" i="3"/>
  <c r="I338" i="3"/>
  <c r="L337" i="3"/>
  <c r="K337" i="3"/>
  <c r="J337" i="3"/>
  <c r="I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J327" i="3" s="1"/>
  <c r="I328" i="3"/>
  <c r="L327" i="3"/>
  <c r="K327" i="3"/>
  <c r="I327" i="3"/>
  <c r="L324" i="3"/>
  <c r="K324" i="3"/>
  <c r="J324" i="3"/>
  <c r="I324" i="3"/>
  <c r="L323" i="3"/>
  <c r="K323" i="3"/>
  <c r="J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L313" i="3"/>
  <c r="K313" i="3"/>
  <c r="J313" i="3"/>
  <c r="I313" i="3"/>
  <c r="L310" i="3"/>
  <c r="K310" i="3"/>
  <c r="J310" i="3"/>
  <c r="I310" i="3"/>
  <c r="L309" i="3"/>
  <c r="K309" i="3"/>
  <c r="J309" i="3"/>
  <c r="I309" i="3"/>
  <c r="L306" i="3"/>
  <c r="K306" i="3"/>
  <c r="J306" i="3"/>
  <c r="I306" i="3"/>
  <c r="L305" i="3"/>
  <c r="K305" i="3"/>
  <c r="J305" i="3"/>
  <c r="I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J296" i="3"/>
  <c r="J295" i="3" s="1"/>
  <c r="I296" i="3"/>
  <c r="I295" i="3" s="1"/>
  <c r="I294" i="3" s="1"/>
  <c r="L295" i="3"/>
  <c r="K295" i="3"/>
  <c r="L294" i="3"/>
  <c r="K294" i="3"/>
  <c r="L291" i="3"/>
  <c r="K291" i="3"/>
  <c r="J291" i="3"/>
  <c r="J290" i="3" s="1"/>
  <c r="J262" i="3" s="1"/>
  <c r="I291" i="3"/>
  <c r="L290" i="3"/>
  <c r="K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J281" i="3"/>
  <c r="I281" i="3"/>
  <c r="L280" i="3"/>
  <c r="K280" i="3"/>
  <c r="J280" i="3"/>
  <c r="I280" i="3"/>
  <c r="L277" i="3"/>
  <c r="K277" i="3"/>
  <c r="J277" i="3"/>
  <c r="I277" i="3"/>
  <c r="L276" i="3"/>
  <c r="K276" i="3"/>
  <c r="J276" i="3"/>
  <c r="I276" i="3"/>
  <c r="L273" i="3"/>
  <c r="K273" i="3"/>
  <c r="J273" i="3"/>
  <c r="I273" i="3"/>
  <c r="L272" i="3"/>
  <c r="K272" i="3"/>
  <c r="J272" i="3"/>
  <c r="I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I263" i="3" s="1"/>
  <c r="I262" i="3" s="1"/>
  <c r="L263" i="3"/>
  <c r="K263" i="3"/>
  <c r="J263" i="3"/>
  <c r="L262" i="3"/>
  <c r="K262" i="3"/>
  <c r="L259" i="3"/>
  <c r="K259" i="3"/>
  <c r="J259" i="3"/>
  <c r="I259" i="3"/>
  <c r="I258" i="3" s="1"/>
  <c r="I230" i="3" s="1"/>
  <c r="I229" i="3" s="1"/>
  <c r="L258" i="3"/>
  <c r="K258" i="3"/>
  <c r="J258" i="3"/>
  <c r="L256" i="3"/>
  <c r="K256" i="3"/>
  <c r="J256" i="3"/>
  <c r="J255" i="3" s="1"/>
  <c r="I256" i="3"/>
  <c r="L255" i="3"/>
  <c r="K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L248" i="3"/>
  <c r="K248" i="3"/>
  <c r="J248" i="3"/>
  <c r="I248" i="3"/>
  <c r="L245" i="3"/>
  <c r="K245" i="3"/>
  <c r="J245" i="3"/>
  <c r="J244" i="3" s="1"/>
  <c r="I245" i="3"/>
  <c r="L244" i="3"/>
  <c r="K244" i="3"/>
  <c r="I244" i="3"/>
  <c r="L241" i="3"/>
  <c r="K241" i="3"/>
  <c r="J241" i="3"/>
  <c r="J240" i="3" s="1"/>
  <c r="J230" i="3" s="1"/>
  <c r="J229" i="3" s="1"/>
  <c r="I241" i="3"/>
  <c r="L240" i="3"/>
  <c r="K240" i="3"/>
  <c r="I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L231" i="3"/>
  <c r="K231" i="3"/>
  <c r="J231" i="3"/>
  <c r="I231" i="3"/>
  <c r="L230" i="3"/>
  <c r="K230" i="3"/>
  <c r="L229" i="3"/>
  <c r="K229" i="3"/>
  <c r="L225" i="3"/>
  <c r="K225" i="3"/>
  <c r="J225" i="3"/>
  <c r="I225" i="3"/>
  <c r="L224" i="3"/>
  <c r="K224" i="3"/>
  <c r="J224" i="3"/>
  <c r="I224" i="3"/>
  <c r="I223" i="3" s="1"/>
  <c r="L223" i="3"/>
  <c r="K223" i="3"/>
  <c r="J223" i="3"/>
  <c r="L221" i="3"/>
  <c r="K221" i="3"/>
  <c r="J221" i="3"/>
  <c r="I221" i="3"/>
  <c r="L220" i="3"/>
  <c r="K220" i="3"/>
  <c r="J220" i="3"/>
  <c r="I220" i="3"/>
  <c r="L219" i="3"/>
  <c r="K219" i="3"/>
  <c r="J219" i="3"/>
  <c r="I219" i="3"/>
  <c r="L212" i="3"/>
  <c r="K212" i="3"/>
  <c r="J212" i="3"/>
  <c r="J211" i="3" s="1"/>
  <c r="I212" i="3"/>
  <c r="I211" i="3" s="1"/>
  <c r="L211" i="3"/>
  <c r="K211" i="3"/>
  <c r="L209" i="3"/>
  <c r="K209" i="3"/>
  <c r="J209" i="3"/>
  <c r="I209" i="3"/>
  <c r="L208" i="3"/>
  <c r="K208" i="3"/>
  <c r="J208" i="3"/>
  <c r="J207" i="3" s="1"/>
  <c r="I208" i="3"/>
  <c r="I207" i="3" s="1"/>
  <c r="L207" i="3"/>
  <c r="K207" i="3"/>
  <c r="L202" i="3"/>
  <c r="K202" i="3"/>
  <c r="J202" i="3"/>
  <c r="J201" i="3" s="1"/>
  <c r="J200" i="3" s="1"/>
  <c r="I202" i="3"/>
  <c r="I201" i="3" s="1"/>
  <c r="I200" i="3" s="1"/>
  <c r="L201" i="3"/>
  <c r="K201" i="3"/>
  <c r="L200" i="3"/>
  <c r="K200" i="3"/>
  <c r="L198" i="3"/>
  <c r="K198" i="3"/>
  <c r="J198" i="3"/>
  <c r="I198" i="3"/>
  <c r="I197" i="3" s="1"/>
  <c r="L197" i="3"/>
  <c r="K197" i="3"/>
  <c r="J197" i="3"/>
  <c r="L193" i="3"/>
  <c r="K193" i="3"/>
  <c r="J193" i="3"/>
  <c r="J192" i="3" s="1"/>
  <c r="I193" i="3"/>
  <c r="I192" i="3" s="1"/>
  <c r="L192" i="3"/>
  <c r="K192" i="3"/>
  <c r="L188" i="3"/>
  <c r="K188" i="3"/>
  <c r="J188" i="3"/>
  <c r="J187" i="3" s="1"/>
  <c r="I188" i="3"/>
  <c r="L187" i="3"/>
  <c r="K187" i="3"/>
  <c r="I187" i="3"/>
  <c r="L183" i="3"/>
  <c r="K183" i="3"/>
  <c r="J183" i="3"/>
  <c r="J182" i="3" s="1"/>
  <c r="I183" i="3"/>
  <c r="I182" i="3" s="1"/>
  <c r="L182" i="3"/>
  <c r="K182" i="3"/>
  <c r="L180" i="3"/>
  <c r="K180" i="3"/>
  <c r="J180" i="3"/>
  <c r="I180" i="3"/>
  <c r="L179" i="3"/>
  <c r="K179" i="3"/>
  <c r="J179" i="3"/>
  <c r="J178" i="3" s="1"/>
  <c r="J177" i="3" s="1"/>
  <c r="I179" i="3"/>
  <c r="L178" i="3"/>
  <c r="K178" i="3"/>
  <c r="L177" i="3"/>
  <c r="K177" i="3"/>
  <c r="L176" i="3"/>
  <c r="K176" i="3"/>
  <c r="L172" i="3"/>
  <c r="K172" i="3"/>
  <c r="J172" i="3"/>
  <c r="J171" i="3" s="1"/>
  <c r="J165" i="3" s="1"/>
  <c r="I172" i="3"/>
  <c r="L171" i="3"/>
  <c r="K171" i="3"/>
  <c r="I171" i="3"/>
  <c r="L167" i="3"/>
  <c r="K167" i="3"/>
  <c r="J167" i="3"/>
  <c r="I167" i="3"/>
  <c r="I166" i="3" s="1"/>
  <c r="I165" i="3" s="1"/>
  <c r="L166" i="3"/>
  <c r="K166" i="3"/>
  <c r="J166" i="3"/>
  <c r="L165" i="3"/>
  <c r="K165" i="3"/>
  <c r="L163" i="3"/>
  <c r="K163" i="3"/>
  <c r="J163" i="3"/>
  <c r="I163" i="3"/>
  <c r="I162" i="3" s="1"/>
  <c r="I161" i="3" s="1"/>
  <c r="L162" i="3"/>
  <c r="K162" i="3"/>
  <c r="J162" i="3"/>
  <c r="J161" i="3" s="1"/>
  <c r="J160" i="3" s="1"/>
  <c r="L161" i="3"/>
  <c r="K161" i="3"/>
  <c r="L160" i="3"/>
  <c r="K160" i="3"/>
  <c r="L158" i="3"/>
  <c r="K158" i="3"/>
  <c r="J158" i="3"/>
  <c r="I158" i="3"/>
  <c r="L157" i="3"/>
  <c r="K157" i="3"/>
  <c r="J157" i="3"/>
  <c r="I157" i="3"/>
  <c r="L153" i="3"/>
  <c r="K153" i="3"/>
  <c r="J153" i="3"/>
  <c r="J152" i="3" s="1"/>
  <c r="J151" i="3" s="1"/>
  <c r="J150" i="3" s="1"/>
  <c r="I153" i="3"/>
  <c r="I152" i="3" s="1"/>
  <c r="I151" i="3" s="1"/>
  <c r="I150" i="3" s="1"/>
  <c r="L152" i="3"/>
  <c r="K152" i="3"/>
  <c r="L151" i="3"/>
  <c r="K151" i="3"/>
  <c r="L150" i="3"/>
  <c r="K150" i="3"/>
  <c r="L147" i="3"/>
  <c r="K147" i="3"/>
  <c r="J147" i="3"/>
  <c r="I147" i="3"/>
  <c r="L146" i="3"/>
  <c r="K146" i="3"/>
  <c r="J146" i="3"/>
  <c r="I146" i="3"/>
  <c r="L145" i="3"/>
  <c r="K145" i="3"/>
  <c r="J145" i="3"/>
  <c r="I145" i="3"/>
  <c r="L143" i="3"/>
  <c r="K143" i="3"/>
  <c r="J143" i="3"/>
  <c r="I143" i="3"/>
  <c r="I142" i="3" s="1"/>
  <c r="L142" i="3"/>
  <c r="K142" i="3"/>
  <c r="J142" i="3"/>
  <c r="L139" i="3"/>
  <c r="K139" i="3"/>
  <c r="J139" i="3"/>
  <c r="I139" i="3"/>
  <c r="I138" i="3" s="1"/>
  <c r="I137" i="3" s="1"/>
  <c r="L138" i="3"/>
  <c r="K138" i="3"/>
  <c r="J138" i="3"/>
  <c r="L137" i="3"/>
  <c r="K137" i="3"/>
  <c r="J137" i="3"/>
  <c r="L134" i="3"/>
  <c r="K134" i="3"/>
  <c r="J134" i="3"/>
  <c r="I134" i="3"/>
  <c r="L133" i="3"/>
  <c r="K133" i="3"/>
  <c r="J133" i="3"/>
  <c r="I133" i="3"/>
  <c r="I132" i="3" s="1"/>
  <c r="I131" i="3" s="1"/>
  <c r="L132" i="3"/>
  <c r="K132" i="3"/>
  <c r="J132" i="3"/>
  <c r="L131" i="3"/>
  <c r="K131" i="3"/>
  <c r="J131" i="3"/>
  <c r="L129" i="3"/>
  <c r="K129" i="3"/>
  <c r="J129" i="3"/>
  <c r="I129" i="3"/>
  <c r="L128" i="3"/>
  <c r="K128" i="3"/>
  <c r="J128" i="3"/>
  <c r="I128" i="3"/>
  <c r="I127" i="3" s="1"/>
  <c r="L127" i="3"/>
  <c r="K127" i="3"/>
  <c r="J127" i="3"/>
  <c r="L125" i="3"/>
  <c r="K125" i="3"/>
  <c r="J125" i="3"/>
  <c r="I125" i="3"/>
  <c r="I124" i="3" s="1"/>
  <c r="I123" i="3" s="1"/>
  <c r="L124" i="3"/>
  <c r="K124" i="3"/>
  <c r="J124" i="3"/>
  <c r="L123" i="3"/>
  <c r="K123" i="3"/>
  <c r="J123" i="3"/>
  <c r="L121" i="3"/>
  <c r="K121" i="3"/>
  <c r="J121" i="3"/>
  <c r="I121" i="3"/>
  <c r="L120" i="3"/>
  <c r="K120" i="3"/>
  <c r="J120" i="3"/>
  <c r="I120" i="3"/>
  <c r="I119" i="3" s="1"/>
  <c r="L119" i="3"/>
  <c r="K119" i="3"/>
  <c r="J119" i="3"/>
  <c r="L117" i="3"/>
  <c r="K117" i="3"/>
  <c r="J117" i="3"/>
  <c r="I117" i="3"/>
  <c r="L116" i="3"/>
  <c r="K116" i="3"/>
  <c r="J116" i="3"/>
  <c r="I116" i="3"/>
  <c r="I115" i="3" s="1"/>
  <c r="L115" i="3"/>
  <c r="K115" i="3"/>
  <c r="J115" i="3"/>
  <c r="L112" i="3"/>
  <c r="K112" i="3"/>
  <c r="J112" i="3"/>
  <c r="I112" i="3"/>
  <c r="I111" i="3" s="1"/>
  <c r="I110" i="3" s="1"/>
  <c r="L111" i="3"/>
  <c r="K111" i="3"/>
  <c r="J111" i="3"/>
  <c r="J110" i="3" s="1"/>
  <c r="J109" i="3" s="1"/>
  <c r="L110" i="3"/>
  <c r="K110" i="3"/>
  <c r="L109" i="3"/>
  <c r="K109" i="3"/>
  <c r="L106" i="3"/>
  <c r="K106" i="3"/>
  <c r="J106" i="3"/>
  <c r="J105" i="3" s="1"/>
  <c r="I106" i="3"/>
  <c r="I105" i="3" s="1"/>
  <c r="L105" i="3"/>
  <c r="K105" i="3"/>
  <c r="L102" i="3"/>
  <c r="K102" i="3"/>
  <c r="J102" i="3"/>
  <c r="J101" i="3" s="1"/>
  <c r="J100" i="3" s="1"/>
  <c r="I102" i="3"/>
  <c r="I101" i="3" s="1"/>
  <c r="I100" i="3" s="1"/>
  <c r="L101" i="3"/>
  <c r="K101" i="3"/>
  <c r="L100" i="3"/>
  <c r="K100" i="3"/>
  <c r="L97" i="3"/>
  <c r="K97" i="3"/>
  <c r="J97" i="3"/>
  <c r="J96" i="3" s="1"/>
  <c r="J95" i="3" s="1"/>
  <c r="I97" i="3"/>
  <c r="I96" i="3" s="1"/>
  <c r="I95" i="3" s="1"/>
  <c r="L96" i="3"/>
  <c r="K96" i="3"/>
  <c r="L95" i="3"/>
  <c r="K95" i="3"/>
  <c r="L92" i="3"/>
  <c r="K92" i="3"/>
  <c r="J92" i="3"/>
  <c r="I92" i="3"/>
  <c r="I91" i="3" s="1"/>
  <c r="I90" i="3" s="1"/>
  <c r="I89" i="3" s="1"/>
  <c r="L91" i="3"/>
  <c r="K91" i="3"/>
  <c r="J91" i="3"/>
  <c r="J90" i="3" s="1"/>
  <c r="J89" i="3" s="1"/>
  <c r="L90" i="3"/>
  <c r="K90" i="3"/>
  <c r="L89" i="3"/>
  <c r="K89" i="3"/>
  <c r="L85" i="3"/>
  <c r="K85" i="3"/>
  <c r="J85" i="3"/>
  <c r="J84" i="3" s="1"/>
  <c r="J83" i="3" s="1"/>
  <c r="J82" i="3" s="1"/>
  <c r="I85" i="3"/>
  <c r="I84" i="3" s="1"/>
  <c r="I83" i="3" s="1"/>
  <c r="I82" i="3" s="1"/>
  <c r="L84" i="3"/>
  <c r="K84" i="3"/>
  <c r="L83" i="3"/>
  <c r="K83" i="3"/>
  <c r="L82" i="3"/>
  <c r="K82" i="3"/>
  <c r="L80" i="3"/>
  <c r="K80" i="3"/>
  <c r="J80" i="3"/>
  <c r="J79" i="3" s="1"/>
  <c r="J78" i="3" s="1"/>
  <c r="I80" i="3"/>
  <c r="L79" i="3"/>
  <c r="K79" i="3"/>
  <c r="I79" i="3"/>
  <c r="I78" i="3" s="1"/>
  <c r="L78" i="3"/>
  <c r="K78" i="3"/>
  <c r="L74" i="3"/>
  <c r="K74" i="3"/>
  <c r="J74" i="3"/>
  <c r="I74" i="3"/>
  <c r="I73" i="3" s="1"/>
  <c r="L73" i="3"/>
  <c r="K73" i="3"/>
  <c r="J73" i="3"/>
  <c r="L69" i="3"/>
  <c r="K69" i="3"/>
  <c r="J69" i="3"/>
  <c r="I69" i="3"/>
  <c r="L68" i="3"/>
  <c r="K68" i="3"/>
  <c r="J68" i="3"/>
  <c r="I68" i="3"/>
  <c r="L64" i="3"/>
  <c r="K64" i="3"/>
  <c r="J64" i="3"/>
  <c r="J63" i="3" s="1"/>
  <c r="J62" i="3" s="1"/>
  <c r="J61" i="3" s="1"/>
  <c r="I64" i="3"/>
  <c r="I63" i="3" s="1"/>
  <c r="I62" i="3" s="1"/>
  <c r="I61" i="3" s="1"/>
  <c r="L63" i="3"/>
  <c r="K63" i="3"/>
  <c r="L62" i="3"/>
  <c r="K62" i="3"/>
  <c r="L61" i="3"/>
  <c r="K61" i="3"/>
  <c r="L45" i="3"/>
  <c r="K45" i="3"/>
  <c r="J45" i="3"/>
  <c r="J44" i="3" s="1"/>
  <c r="J43" i="3" s="1"/>
  <c r="J42" i="3" s="1"/>
  <c r="I45" i="3"/>
  <c r="I44" i="3" s="1"/>
  <c r="I43" i="3" s="1"/>
  <c r="I42" i="3" s="1"/>
  <c r="L44" i="3"/>
  <c r="K44" i="3"/>
  <c r="L43" i="3"/>
  <c r="K43" i="3"/>
  <c r="L42" i="3"/>
  <c r="K42" i="3"/>
  <c r="L40" i="3"/>
  <c r="K40" i="3"/>
  <c r="J40" i="3"/>
  <c r="J39" i="3" s="1"/>
  <c r="J38" i="3" s="1"/>
  <c r="I40" i="3"/>
  <c r="L39" i="3"/>
  <c r="K39" i="3"/>
  <c r="I39" i="3"/>
  <c r="I38" i="3" s="1"/>
  <c r="L38" i="3"/>
  <c r="K38" i="3"/>
  <c r="L36" i="3"/>
  <c r="K36" i="3"/>
  <c r="J36" i="3"/>
  <c r="I36" i="3"/>
  <c r="L34" i="3"/>
  <c r="K34" i="3"/>
  <c r="J34" i="3"/>
  <c r="I34" i="3"/>
  <c r="L33" i="3"/>
  <c r="K33" i="3"/>
  <c r="J33" i="3"/>
  <c r="I33" i="3"/>
  <c r="I32" i="3" s="1"/>
  <c r="L32" i="3"/>
  <c r="K32" i="3"/>
  <c r="J32" i="3"/>
  <c r="J31" i="3" s="1"/>
  <c r="J30" i="3" s="1"/>
  <c r="L31" i="3"/>
  <c r="K31" i="3"/>
  <c r="L30" i="3"/>
  <c r="L359" i="3" s="1"/>
  <c r="K30" i="3"/>
  <c r="K359" i="3" s="1"/>
  <c r="I109" i="3" l="1"/>
  <c r="I31" i="3"/>
  <c r="I30" i="3" s="1"/>
  <c r="I359" i="3" s="1"/>
  <c r="J176" i="3"/>
  <c r="J359" i="3" s="1"/>
  <c r="I160" i="3"/>
  <c r="I178" i="3"/>
  <c r="I177" i="3" s="1"/>
  <c r="I176" i="3" s="1"/>
  <c r="J294" i="3"/>
  <c r="L356" i="2" l="1"/>
  <c r="K356" i="2"/>
  <c r="J356" i="2"/>
  <c r="I356" i="2"/>
  <c r="I355" i="2" s="1"/>
  <c r="L355" i="2"/>
  <c r="K355" i="2"/>
  <c r="J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L345" i="2"/>
  <c r="K345" i="2"/>
  <c r="J345" i="2"/>
  <c r="I345" i="2"/>
  <c r="L342" i="2"/>
  <c r="K342" i="2"/>
  <c r="J342" i="2"/>
  <c r="I342" i="2"/>
  <c r="L341" i="2"/>
  <c r="K341" i="2"/>
  <c r="J341" i="2"/>
  <c r="I341" i="2"/>
  <c r="L338" i="2"/>
  <c r="K338" i="2"/>
  <c r="J338" i="2"/>
  <c r="I338" i="2"/>
  <c r="L337" i="2"/>
  <c r="K337" i="2"/>
  <c r="J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I328" i="2" s="1"/>
  <c r="L328" i="2"/>
  <c r="K328" i="2"/>
  <c r="J328" i="2"/>
  <c r="L327" i="2"/>
  <c r="K327" i="2"/>
  <c r="J327" i="2"/>
  <c r="L324" i="2"/>
  <c r="K324" i="2"/>
  <c r="J324" i="2"/>
  <c r="I324" i="2"/>
  <c r="L323" i="2"/>
  <c r="K323" i="2"/>
  <c r="J323" i="2"/>
  <c r="I323" i="2"/>
  <c r="L321" i="2"/>
  <c r="K321" i="2"/>
  <c r="J321" i="2"/>
  <c r="I321" i="2"/>
  <c r="I320" i="2" s="1"/>
  <c r="L320" i="2"/>
  <c r="K320" i="2"/>
  <c r="J320" i="2"/>
  <c r="L318" i="2"/>
  <c r="K318" i="2"/>
  <c r="J318" i="2"/>
  <c r="I318" i="2"/>
  <c r="L317" i="2"/>
  <c r="K317" i="2"/>
  <c r="J317" i="2"/>
  <c r="I317" i="2"/>
  <c r="L314" i="2"/>
  <c r="K314" i="2"/>
  <c r="J314" i="2"/>
  <c r="I314" i="2"/>
  <c r="I313" i="2" s="1"/>
  <c r="L313" i="2"/>
  <c r="K313" i="2"/>
  <c r="J313" i="2"/>
  <c r="L310" i="2"/>
  <c r="K310" i="2"/>
  <c r="J310" i="2"/>
  <c r="I310" i="2"/>
  <c r="L309" i="2"/>
  <c r="K309" i="2"/>
  <c r="J309" i="2"/>
  <c r="I309" i="2"/>
  <c r="L306" i="2"/>
  <c r="K306" i="2"/>
  <c r="J306" i="2"/>
  <c r="I306" i="2"/>
  <c r="I305" i="2" s="1"/>
  <c r="L305" i="2"/>
  <c r="K305" i="2"/>
  <c r="J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L295" i="2"/>
  <c r="K295" i="2"/>
  <c r="J295" i="2"/>
  <c r="L294" i="2"/>
  <c r="K294" i="2"/>
  <c r="J294" i="2"/>
  <c r="L291" i="2"/>
  <c r="K291" i="2"/>
  <c r="J291" i="2"/>
  <c r="I291" i="2"/>
  <c r="I290" i="2" s="1"/>
  <c r="L290" i="2"/>
  <c r="K290" i="2"/>
  <c r="J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I280" i="2" s="1"/>
  <c r="L280" i="2"/>
  <c r="K280" i="2"/>
  <c r="J280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L263" i="2"/>
  <c r="K263" i="2"/>
  <c r="J263" i="2"/>
  <c r="I263" i="2"/>
  <c r="L262" i="2"/>
  <c r="K262" i="2"/>
  <c r="J262" i="2"/>
  <c r="L259" i="2"/>
  <c r="K259" i="2"/>
  <c r="J259" i="2"/>
  <c r="I259" i="2"/>
  <c r="L258" i="2"/>
  <c r="K258" i="2"/>
  <c r="J258" i="2"/>
  <c r="I258" i="2"/>
  <c r="L256" i="2"/>
  <c r="K256" i="2"/>
  <c r="J256" i="2"/>
  <c r="I256" i="2"/>
  <c r="L255" i="2"/>
  <c r="K255" i="2"/>
  <c r="J255" i="2"/>
  <c r="I255" i="2"/>
  <c r="L253" i="2"/>
  <c r="K253" i="2"/>
  <c r="J253" i="2"/>
  <c r="I253" i="2"/>
  <c r="L252" i="2"/>
  <c r="K252" i="2"/>
  <c r="J252" i="2"/>
  <c r="I252" i="2"/>
  <c r="L249" i="2"/>
  <c r="K249" i="2"/>
  <c r="J249" i="2"/>
  <c r="I249" i="2"/>
  <c r="L248" i="2"/>
  <c r="K248" i="2"/>
  <c r="J248" i="2"/>
  <c r="I248" i="2"/>
  <c r="L245" i="2"/>
  <c r="K245" i="2"/>
  <c r="J245" i="2"/>
  <c r="I245" i="2"/>
  <c r="I244" i="2" s="1"/>
  <c r="L244" i="2"/>
  <c r="K244" i="2"/>
  <c r="J244" i="2"/>
  <c r="L241" i="2"/>
  <c r="K241" i="2"/>
  <c r="J241" i="2"/>
  <c r="I241" i="2"/>
  <c r="L240" i="2"/>
  <c r="K240" i="2"/>
  <c r="J240" i="2"/>
  <c r="I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I231" i="2" s="1"/>
  <c r="L231" i="2"/>
  <c r="K231" i="2"/>
  <c r="J231" i="2"/>
  <c r="L230" i="2"/>
  <c r="K230" i="2"/>
  <c r="J230" i="2"/>
  <c r="L229" i="2"/>
  <c r="K229" i="2"/>
  <c r="J229" i="2"/>
  <c r="L225" i="2"/>
  <c r="K225" i="2"/>
  <c r="J225" i="2"/>
  <c r="I225" i="2"/>
  <c r="L224" i="2"/>
  <c r="K224" i="2"/>
  <c r="J224" i="2"/>
  <c r="I224" i="2"/>
  <c r="I223" i="2" s="1"/>
  <c r="L223" i="2"/>
  <c r="K223" i="2"/>
  <c r="J223" i="2"/>
  <c r="L221" i="2"/>
  <c r="K221" i="2"/>
  <c r="J221" i="2"/>
  <c r="I221" i="2"/>
  <c r="L220" i="2"/>
  <c r="K220" i="2"/>
  <c r="J220" i="2"/>
  <c r="I220" i="2"/>
  <c r="I219" i="2" s="1"/>
  <c r="L219" i="2"/>
  <c r="K219" i="2"/>
  <c r="J219" i="2"/>
  <c r="L212" i="2"/>
  <c r="K212" i="2"/>
  <c r="J212" i="2"/>
  <c r="I212" i="2"/>
  <c r="L211" i="2"/>
  <c r="K211" i="2"/>
  <c r="J211" i="2"/>
  <c r="I211" i="2"/>
  <c r="L209" i="2"/>
  <c r="K209" i="2"/>
  <c r="J209" i="2"/>
  <c r="I209" i="2"/>
  <c r="L208" i="2"/>
  <c r="K208" i="2"/>
  <c r="J208" i="2"/>
  <c r="I208" i="2"/>
  <c r="L207" i="2"/>
  <c r="K207" i="2"/>
  <c r="J207" i="2"/>
  <c r="I207" i="2"/>
  <c r="L202" i="2"/>
  <c r="K202" i="2"/>
  <c r="J202" i="2"/>
  <c r="I202" i="2"/>
  <c r="L201" i="2"/>
  <c r="K201" i="2"/>
  <c r="J201" i="2"/>
  <c r="I201" i="2"/>
  <c r="I200" i="2" s="1"/>
  <c r="L200" i="2"/>
  <c r="K200" i="2"/>
  <c r="J200" i="2"/>
  <c r="L198" i="2"/>
  <c r="K198" i="2"/>
  <c r="J198" i="2"/>
  <c r="I198" i="2"/>
  <c r="L197" i="2"/>
  <c r="K197" i="2"/>
  <c r="J197" i="2"/>
  <c r="I197" i="2"/>
  <c r="L193" i="2"/>
  <c r="K193" i="2"/>
  <c r="J193" i="2"/>
  <c r="I193" i="2"/>
  <c r="I192" i="2" s="1"/>
  <c r="L192" i="2"/>
  <c r="K192" i="2"/>
  <c r="J192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I182" i="2" s="1"/>
  <c r="L182" i="2"/>
  <c r="K182" i="2"/>
  <c r="J182" i="2"/>
  <c r="L180" i="2"/>
  <c r="K180" i="2"/>
  <c r="J180" i="2"/>
  <c r="I180" i="2"/>
  <c r="L179" i="2"/>
  <c r="K179" i="2"/>
  <c r="J179" i="2"/>
  <c r="I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L171" i="2"/>
  <c r="K171" i="2"/>
  <c r="J171" i="2"/>
  <c r="I171" i="2"/>
  <c r="L167" i="2"/>
  <c r="K167" i="2"/>
  <c r="J167" i="2"/>
  <c r="I167" i="2"/>
  <c r="L166" i="2"/>
  <c r="K166" i="2"/>
  <c r="J166" i="2"/>
  <c r="I166" i="2"/>
  <c r="I165" i="2" s="1"/>
  <c r="L165" i="2"/>
  <c r="K165" i="2"/>
  <c r="J165" i="2"/>
  <c r="L163" i="2"/>
  <c r="K163" i="2"/>
  <c r="J163" i="2"/>
  <c r="I163" i="2"/>
  <c r="L162" i="2"/>
  <c r="K162" i="2"/>
  <c r="J162" i="2"/>
  <c r="I162" i="2"/>
  <c r="I161" i="2" s="1"/>
  <c r="L161" i="2"/>
  <c r="K161" i="2"/>
  <c r="J161" i="2"/>
  <c r="L160" i="2"/>
  <c r="K160" i="2"/>
  <c r="J160" i="2"/>
  <c r="L158" i="2"/>
  <c r="K158" i="2"/>
  <c r="J158" i="2"/>
  <c r="I158" i="2"/>
  <c r="I157" i="2" s="1"/>
  <c r="L157" i="2"/>
  <c r="K157" i="2"/>
  <c r="J157" i="2"/>
  <c r="L153" i="2"/>
  <c r="K153" i="2"/>
  <c r="J153" i="2"/>
  <c r="I153" i="2"/>
  <c r="I152" i="2" s="1"/>
  <c r="L152" i="2"/>
  <c r="K152" i="2"/>
  <c r="J152" i="2"/>
  <c r="L151" i="2"/>
  <c r="K151" i="2"/>
  <c r="J151" i="2"/>
  <c r="L150" i="2"/>
  <c r="K150" i="2"/>
  <c r="J150" i="2"/>
  <c r="L147" i="2"/>
  <c r="K147" i="2"/>
  <c r="J147" i="2"/>
  <c r="I147" i="2"/>
  <c r="L146" i="2"/>
  <c r="K146" i="2"/>
  <c r="J146" i="2"/>
  <c r="I146" i="2"/>
  <c r="I145" i="2" s="1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L138" i="2"/>
  <c r="K138" i="2"/>
  <c r="J138" i="2"/>
  <c r="I138" i="2"/>
  <c r="I137" i="2" s="1"/>
  <c r="L137" i="2"/>
  <c r="K137" i="2"/>
  <c r="J137" i="2"/>
  <c r="L134" i="2"/>
  <c r="K134" i="2"/>
  <c r="J134" i="2"/>
  <c r="I134" i="2"/>
  <c r="L133" i="2"/>
  <c r="K133" i="2"/>
  <c r="J133" i="2"/>
  <c r="I133" i="2"/>
  <c r="I132" i="2" s="1"/>
  <c r="L132" i="2"/>
  <c r="K132" i="2"/>
  <c r="J132" i="2"/>
  <c r="L131" i="2"/>
  <c r="K131" i="2"/>
  <c r="J131" i="2"/>
  <c r="L129" i="2"/>
  <c r="K129" i="2"/>
  <c r="J129" i="2"/>
  <c r="I129" i="2"/>
  <c r="I128" i="2" s="1"/>
  <c r="I127" i="2" s="1"/>
  <c r="L128" i="2"/>
  <c r="L127" i="2" s="1"/>
  <c r="L109" i="2" s="1"/>
  <c r="K128" i="2"/>
  <c r="J128" i="2"/>
  <c r="K127" i="2"/>
  <c r="J127" i="2"/>
  <c r="L125" i="2"/>
  <c r="K125" i="2"/>
  <c r="J125" i="2"/>
  <c r="I125" i="2"/>
  <c r="I124" i="2" s="1"/>
  <c r="I123" i="2" s="1"/>
  <c r="L124" i="2"/>
  <c r="K124" i="2"/>
  <c r="J124" i="2"/>
  <c r="L123" i="2"/>
  <c r="K123" i="2"/>
  <c r="J123" i="2"/>
  <c r="L121" i="2"/>
  <c r="K121" i="2"/>
  <c r="J121" i="2"/>
  <c r="I121" i="2"/>
  <c r="L120" i="2"/>
  <c r="K120" i="2"/>
  <c r="J120" i="2"/>
  <c r="I120" i="2"/>
  <c r="I119" i="2" s="1"/>
  <c r="L119" i="2"/>
  <c r="K119" i="2"/>
  <c r="J119" i="2"/>
  <c r="L117" i="2"/>
  <c r="K117" i="2"/>
  <c r="J117" i="2"/>
  <c r="I117" i="2"/>
  <c r="I116" i="2" s="1"/>
  <c r="I115" i="2" s="1"/>
  <c r="L116" i="2"/>
  <c r="K116" i="2"/>
  <c r="J116" i="2"/>
  <c r="L115" i="2"/>
  <c r="K115" i="2"/>
  <c r="J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K109" i="2"/>
  <c r="J109" i="2"/>
  <c r="L106" i="2"/>
  <c r="K106" i="2"/>
  <c r="J106" i="2"/>
  <c r="I106" i="2"/>
  <c r="L105" i="2"/>
  <c r="K105" i="2"/>
  <c r="J105" i="2"/>
  <c r="I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L91" i="2" s="1"/>
  <c r="L90" i="2" s="1"/>
  <c r="L89" i="2" s="1"/>
  <c r="K92" i="2"/>
  <c r="J92" i="2"/>
  <c r="I92" i="2"/>
  <c r="I91" i="2" s="1"/>
  <c r="I90" i="2" s="1"/>
  <c r="I89" i="2" s="1"/>
  <c r="K91" i="2"/>
  <c r="J91" i="2"/>
  <c r="K90" i="2"/>
  <c r="J90" i="2"/>
  <c r="K89" i="2"/>
  <c r="J89" i="2"/>
  <c r="L85" i="2"/>
  <c r="L84" i="2" s="1"/>
  <c r="L83" i="2" s="1"/>
  <c r="L82" i="2" s="1"/>
  <c r="K85" i="2"/>
  <c r="J85" i="2"/>
  <c r="I85" i="2"/>
  <c r="I84" i="2" s="1"/>
  <c r="I83" i="2" s="1"/>
  <c r="I82" i="2" s="1"/>
  <c r="K84" i="2"/>
  <c r="J84" i="2"/>
  <c r="K83" i="2"/>
  <c r="J83" i="2"/>
  <c r="J82" i="2" s="1"/>
  <c r="J30" i="2" s="1"/>
  <c r="J359" i="2" s="1"/>
  <c r="K82" i="2"/>
  <c r="L80" i="2"/>
  <c r="K80" i="2"/>
  <c r="J80" i="2"/>
  <c r="I80" i="2"/>
  <c r="L79" i="2"/>
  <c r="L78" i="2" s="1"/>
  <c r="K79" i="2"/>
  <c r="J79" i="2"/>
  <c r="I79" i="2"/>
  <c r="I78" i="2" s="1"/>
  <c r="K78" i="2"/>
  <c r="J78" i="2"/>
  <c r="L74" i="2"/>
  <c r="K74" i="2"/>
  <c r="J74" i="2"/>
  <c r="I74" i="2"/>
  <c r="L73" i="2"/>
  <c r="K73" i="2"/>
  <c r="J73" i="2"/>
  <c r="I73" i="2"/>
  <c r="L69" i="2"/>
  <c r="K69" i="2"/>
  <c r="J69" i="2"/>
  <c r="I69" i="2"/>
  <c r="L68" i="2"/>
  <c r="K68" i="2"/>
  <c r="J68" i="2"/>
  <c r="I68" i="2"/>
  <c r="L64" i="2"/>
  <c r="K64" i="2"/>
  <c r="J64" i="2"/>
  <c r="I64" i="2"/>
  <c r="I63" i="2" s="1"/>
  <c r="I62" i="2" s="1"/>
  <c r="I61" i="2" s="1"/>
  <c r="L63" i="2"/>
  <c r="K63" i="2"/>
  <c r="J63" i="2"/>
  <c r="L62" i="2"/>
  <c r="L61" i="2" s="1"/>
  <c r="K62" i="2"/>
  <c r="J62" i="2"/>
  <c r="K61" i="2"/>
  <c r="J61" i="2"/>
  <c r="L45" i="2"/>
  <c r="L44" i="2" s="1"/>
  <c r="L43" i="2" s="1"/>
  <c r="L42" i="2" s="1"/>
  <c r="K45" i="2"/>
  <c r="J45" i="2"/>
  <c r="I45" i="2"/>
  <c r="I44" i="2" s="1"/>
  <c r="I43" i="2" s="1"/>
  <c r="I42" i="2" s="1"/>
  <c r="K44" i="2"/>
  <c r="J44" i="2"/>
  <c r="K43" i="2"/>
  <c r="J43" i="2"/>
  <c r="K42" i="2"/>
  <c r="J42" i="2"/>
  <c r="L40" i="2"/>
  <c r="L39" i="2" s="1"/>
  <c r="L38" i="2" s="1"/>
  <c r="K40" i="2"/>
  <c r="J40" i="2"/>
  <c r="I40" i="2"/>
  <c r="I39" i="2" s="1"/>
  <c r="I38" i="2" s="1"/>
  <c r="K39" i="2"/>
  <c r="J39" i="2"/>
  <c r="K38" i="2"/>
  <c r="J38" i="2"/>
  <c r="L36" i="2"/>
  <c r="K36" i="2"/>
  <c r="J36" i="2"/>
  <c r="I36" i="2"/>
  <c r="L34" i="2"/>
  <c r="L33" i="2" s="1"/>
  <c r="L32" i="2" s="1"/>
  <c r="L31" i="2" s="1"/>
  <c r="K34" i="2"/>
  <c r="J34" i="2"/>
  <c r="I34" i="2"/>
  <c r="K33" i="2"/>
  <c r="J33" i="2"/>
  <c r="I33" i="2"/>
  <c r="I32" i="2" s="1"/>
  <c r="K32" i="2"/>
  <c r="J32" i="2"/>
  <c r="K31" i="2"/>
  <c r="J31" i="2"/>
  <c r="K30" i="2"/>
  <c r="K359" i="2" s="1"/>
  <c r="I31" i="2" l="1"/>
  <c r="I151" i="2"/>
  <c r="I150" i="2" s="1"/>
  <c r="I230" i="2"/>
  <c r="I327" i="2"/>
  <c r="I160" i="2"/>
  <c r="I178" i="2"/>
  <c r="I177" i="2" s="1"/>
  <c r="I262" i="2"/>
  <c r="I295" i="2"/>
  <c r="I294" i="2" s="1"/>
  <c r="L30" i="2"/>
  <c r="L359" i="2" s="1"/>
  <c r="I109" i="2"/>
  <c r="I131" i="2"/>
  <c r="I176" i="2" l="1"/>
  <c r="I30" i="2"/>
  <c r="I359" i="2" s="1"/>
  <c r="I229" i="2"/>
  <c r="L33" i="1" l="1"/>
  <c r="L32" i="1" s="1"/>
  <c r="I34" i="1"/>
  <c r="I33" i="1" s="1"/>
  <c r="I32" i="1" s="1"/>
  <c r="I31" i="1" s="1"/>
  <c r="J34" i="1"/>
  <c r="J33" i="1" s="1"/>
  <c r="J32" i="1" s="1"/>
  <c r="K34" i="1"/>
  <c r="K33" i="1" s="1"/>
  <c r="K32" i="1" s="1"/>
  <c r="L34" i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I62" i="1" s="1"/>
  <c r="I61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K131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I151" i="1" s="1"/>
  <c r="I150" i="1" s="1"/>
  <c r="J153" i="1"/>
  <c r="J152" i="1" s="1"/>
  <c r="K153" i="1"/>
  <c r="K152" i="1" s="1"/>
  <c r="K151" i="1" s="1"/>
  <c r="K150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K160" i="1" s="1"/>
  <c r="L163" i="1"/>
  <c r="L162" i="1" s="1"/>
  <c r="L161" i="1" s="1"/>
  <c r="I167" i="1"/>
  <c r="I166" i="1" s="1"/>
  <c r="I165" i="1" s="1"/>
  <c r="J167" i="1"/>
  <c r="J166" i="1" s="1"/>
  <c r="J165" i="1" s="1"/>
  <c r="K167" i="1"/>
  <c r="K166" i="1" s="1"/>
  <c r="K165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J207" i="1" s="1"/>
  <c r="K209" i="1"/>
  <c r="K208" i="1" s="1"/>
  <c r="L209" i="1"/>
  <c r="L208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I296" i="1" s="1"/>
  <c r="J297" i="1"/>
  <c r="J296" i="1" s="1"/>
  <c r="K297" i="1"/>
  <c r="K296" i="1" s="1"/>
  <c r="K295" i="1" s="1"/>
  <c r="L297" i="1"/>
  <c r="L296" i="1" s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K294" i="1" l="1"/>
  <c r="K327" i="1"/>
  <c r="J327" i="1"/>
  <c r="J295" i="1"/>
  <c r="J294" i="1" s="1"/>
  <c r="I327" i="1"/>
  <c r="I295" i="1"/>
  <c r="L327" i="1"/>
  <c r="L295" i="1"/>
  <c r="L294" i="1" s="1"/>
  <c r="L262" i="1"/>
  <c r="L230" i="1"/>
  <c r="L207" i="1"/>
  <c r="L178" i="1"/>
  <c r="L177" i="1" s="1"/>
  <c r="L165" i="1"/>
  <c r="L160" i="1" s="1"/>
  <c r="L151" i="1"/>
  <c r="L150" i="1" s="1"/>
  <c r="L131" i="1"/>
  <c r="L109" i="1"/>
  <c r="L89" i="1"/>
  <c r="L62" i="1"/>
  <c r="L61" i="1" s="1"/>
  <c r="L31" i="1"/>
  <c r="K262" i="1"/>
  <c r="K230" i="1"/>
  <c r="K207" i="1"/>
  <c r="K178" i="1"/>
  <c r="K177" i="1" s="1"/>
  <c r="J160" i="1"/>
  <c r="J151" i="1"/>
  <c r="J150" i="1" s="1"/>
  <c r="J131" i="1"/>
  <c r="I109" i="1"/>
  <c r="I89" i="1"/>
  <c r="I30" i="1" s="1"/>
  <c r="K62" i="1"/>
  <c r="K61" i="1" s="1"/>
  <c r="K31" i="1"/>
  <c r="J89" i="1"/>
  <c r="J262" i="1"/>
  <c r="J230" i="1"/>
  <c r="J178" i="1"/>
  <c r="J177" i="1" s="1"/>
  <c r="I160" i="1"/>
  <c r="I131" i="1"/>
  <c r="J62" i="1"/>
  <c r="J61" i="1" s="1"/>
  <c r="J31" i="1"/>
  <c r="J109" i="1"/>
  <c r="I262" i="1"/>
  <c r="I230" i="1"/>
  <c r="I207" i="1"/>
  <c r="I178" i="1"/>
  <c r="I177" i="1" s="1"/>
  <c r="K109" i="1"/>
  <c r="K89" i="1"/>
  <c r="J30" i="1" l="1"/>
  <c r="J359" i="1" s="1"/>
  <c r="K30" i="1"/>
  <c r="L30" i="1"/>
  <c r="J176" i="1"/>
  <c r="I229" i="1"/>
  <c r="I176" i="1" s="1"/>
  <c r="I359" i="1" s="1"/>
  <c r="J229" i="1"/>
  <c r="K229" i="1"/>
  <c r="K176" i="1" s="1"/>
  <c r="L229" i="1"/>
  <c r="L176" i="1" s="1"/>
  <c r="I294" i="1"/>
  <c r="L359" i="1" l="1"/>
  <c r="K359" i="1"/>
</calcChain>
</file>

<file path=xl/sharedStrings.xml><?xml version="1.0" encoding="utf-8"?>
<sst xmlns="http://schemas.openxmlformats.org/spreadsheetml/2006/main" count="2702" uniqueCount="259">
  <si>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</si>
  <si>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</si>
  <si>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</si>
  <si>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</si>
  <si>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</si>
  <si>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</si>
  <si>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Joniškėlio m. seniūnija, 188617988, Vytauto 25,Joniškėlis, Pasvalio rajonas</t>
  </si>
  <si>
    <t>(įstaigos pavadinimas, kodas Juridinių asmenų registre, adresas)</t>
  </si>
  <si>
    <t>BIUDŽETO IŠLAIDŲ SĄMATOS VYKDYMO</t>
  </si>
  <si>
    <t>2019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</si>
  <si>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</si>
  <si>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</si>
  <si>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</si>
  <si>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</si>
  <si>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</si>
  <si>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</si>
  <si>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</si>
  <si>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</si>
  <si>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</si>
  <si>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</si>
  <si>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</si>
  <si>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188617988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</si>
  <si>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</si>
  <si>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</si>
  <si>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</si>
  <si>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</si>
  <si>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</si>
  <si>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</si>
  <si>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</si>
  <si>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</si>
  <si>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</si>
  <si>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</si>
  <si>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</si>
  <si>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</si>
  <si>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</si>
  <si>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</si>
  <si>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</si>
  <si>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</si>
  <si>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</si>
  <si>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</si>
  <si>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</si>
  <si>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</si>
  <si>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</si>
  <si>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</si>
  <si>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</si>
  <si>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</si>
  <si>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</si>
  <si>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</si>
  <si>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</si>
  <si>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</si>
  <si>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</si>
  <si>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</si>
  <si>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</si>
  <si>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</si>
  <si>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</si>
  <si>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</si>
  <si>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</si>
  <si>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</si>
  <si>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</si>
  <si>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</si>
  <si>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</si>
  <si>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</si>
  <si>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</si>
  <si>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</si>
  <si>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</si>
  <si>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</si>
  <si>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</si>
  <si>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</si>
  <si>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</si>
  <si>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</si>
  <si>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</si>
  <si>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</si>
  <si>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</si>
  <si>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</si>
  <si>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</si>
  <si>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</si>
  <si>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</si>
  <si>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</si>
  <si>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</si>
  <si>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</si>
  <si>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</si>
  <si>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</si>
  <si>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</si>
  <si>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</si>
  <si>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</si>
  <si>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</si>
  <si>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</si>
  <si>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</si>
  <si>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</si>
  <si>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</si>
  <si>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</si>
  <si>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</si>
  <si>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</si>
  <si>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</si>
  <si>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</si>
  <si>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</si>
  <si>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</si>
  <si>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</si>
  <si>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</si>
  <si>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</si>
  <si>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</si>
  <si>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</si>
  <si>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</si>
  <si>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</si>
  <si>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</si>
  <si>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</si>
  <si>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</si>
  <si>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</si>
  <si>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</si>
  <si>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</si>
  <si>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</si>
  <si>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</si>
  <si>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</si>
  <si>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</si>
  <si>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</si>
  <si>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</si>
  <si>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</si>
  <si>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</si>
  <si>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</si>
  <si>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</si>
  <si>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</si>
  <si>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</si>
  <si>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</si>
  <si>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</si>
  <si>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</si>
  <si>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</si>
  <si>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</si>
  <si>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</si>
  <si>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</si>
  <si>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</si>
  <si>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</si>
  <si>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</si>
  <si>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</si>
  <si>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</si>
  <si>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</si>
  <si>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</si>
  <si>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</si>
  <si>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</si>
  <si>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</si>
  <si>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</si>
  <si>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</si>
  <si>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</si>
  <si>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</si>
  <si>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</si>
  <si>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</si>
  <si>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</si>
  <si>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</si>
  <si>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</si>
  <si>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</si>
  <si>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</si>
  <si>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</si>
  <si>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</si>
  <si>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</si>
  <si>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</si>
  <si>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</si>
  <si>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</si>
  <si>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</si>
  <si>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</si>
  <si>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</si>
  <si>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</si>
  <si>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</si>
  <si>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</si>
  <si>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</si>
  <si>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</si>
  <si>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</si>
  <si>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</si>
  <si>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</si>
  <si>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</si>
  <si>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</si>
  <si>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</si>
  <si>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</si>
  <si>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</si>
  <si>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</si>
  <si>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</si>
  <si>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</si>
  <si>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</si>
  <si>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</si>
  <si>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</si>
  <si>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</si>
  <si>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</si>
  <si>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</si>
  <si>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</si>
  <si>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</si>
  <si>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</si>
  <si>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</si>
  <si>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</si>
  <si>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</si>
  <si>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</si>
  <si>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</si>
  <si>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</si>
  <si>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</si>
  <si>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</si>
  <si>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</si>
  <si>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</si>
  <si>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</si>
  <si>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</si>
  <si>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</si>
  <si>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</si>
  <si>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</si>
  <si>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</si>
  <si>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</si>
  <si>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</si>
  <si>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</si>
  <si>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</si>
  <si>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</si>
  <si>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</si>
  <si>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</si>
  <si>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</si>
  <si>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</si>
  <si>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</si>
  <si>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</si>
  <si>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</si>
  <si>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</si>
  <si>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</si>
  <si>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</si>
  <si>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</si>
  <si>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</si>
  <si>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</si>
  <si>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</si>
  <si>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</si>
  <si>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</si>
  <si>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</si>
  <si>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</si>
  <si>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</si>
  <si>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</si>
  <si>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</si>
  <si>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</si>
  <si>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</si>
  <si>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</si>
  <si>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</si>
  <si>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</si>
  <si>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</si>
  <si>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</si>
  <si>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</si>
  <si>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Donatas Dilys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</si>
  <si>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</si>
  <si>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</si>
  <si>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</si>
  <si>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</si>
  <si>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</si>
  <si>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(buhalteris)/centralizuotos apskaitos įstaigos vadovas arba jo įgaliotas asmuo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</si>
  <si>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</si>
  <si>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</si>
  <si>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</si>
  <si>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</si>
  <si>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</si>
  <si>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</si>
  <si>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</si>
  <si>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</si>
  <si>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</si>
  <si>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</si>
  <si>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</si>
  <si>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</si>
  <si>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</si>
  <si>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</si>
  <si>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</si>
  <si>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S</t>
  </si>
  <si>
    <t>Teikiamoms paslaugoms finansuoti</t>
  </si>
  <si>
    <t>2019.04.09 Nr.SFD-318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</si>
</sst>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88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13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topLeftCell="A48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62" t="s">
        <v>8</v>
      </c>
      <c r="H8" s="162"/>
      <c r="I8" s="162"/>
      <c r="J8" s="162"/>
      <c r="K8" s="162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63" t="s">
        <v>11</v>
      </c>
      <c r="H11" s="163"/>
      <c r="I11" s="163"/>
      <c r="J11" s="163"/>
      <c r="K11" s="16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7" t="s">
        <v>258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/>
      <c r="C17"/>
      <c r="D17"/>
      <c r="E17" s="159" t="s">
        <v>14</v>
      </c>
      <c r="F17" s="159"/>
      <c r="G17" s="159"/>
      <c r="H17" s="159"/>
      <c r="I17" s="159"/>
      <c r="J17" s="159"/>
      <c r="K17" s="159"/>
      <c r="L17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19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87" t="s">
        <v>27</v>
      </c>
      <c r="H25" s="18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47900</v>
      </c>
      <c r="J30" s="44">
        <f>SUM(J31+J42+J61+J82+J89+J109+J131+J150+J160)</f>
        <v>11900</v>
      </c>
      <c r="K30" s="45">
        <f>SUM(K31+K42+K61+K82+K89+K109+K131+K150+K160)</f>
        <v>5984.1399999999994</v>
      </c>
      <c r="L30" s="44">
        <f>SUM(L31+L42+L61+L82+L89+L109+L131+L150+L160)</f>
        <v>5984.1399999999994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37200</v>
      </c>
      <c r="J31" s="44">
        <f>SUM(J32+J38)</f>
        <v>9300</v>
      </c>
      <c r="K31" s="52">
        <f>SUM(K32+K38)</f>
        <v>5742.4</v>
      </c>
      <c r="L31" s="53">
        <f>SUM(L32+L38)</f>
        <v>5742.4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36600</v>
      </c>
      <c r="J32" s="44">
        <f>SUM(J33)</f>
        <v>9100</v>
      </c>
      <c r="K32" s="45">
        <f>SUM(K33)</f>
        <v>5547.57</v>
      </c>
      <c r="L32" s="44">
        <f>SUM(L33)</f>
        <v>5547.57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36600</v>
      </c>
      <c r="J33" s="44">
        <f t="shared" ref="J33:L34" si="0">SUM(J34)</f>
        <v>9100</v>
      </c>
      <c r="K33" s="44">
        <f t="shared" si="0"/>
        <v>5547.57</v>
      </c>
      <c r="L33" s="44">
        <f t="shared" si="0"/>
        <v>5547.57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36600</v>
      </c>
      <c r="J34" s="45">
        <f t="shared" si="0"/>
        <v>9100</v>
      </c>
      <c r="K34" s="45">
        <f t="shared" si="0"/>
        <v>5547.57</v>
      </c>
      <c r="L34" s="45">
        <f t="shared" si="0"/>
        <v>5547.57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36600</v>
      </c>
      <c r="J35" s="60">
        <v>9100</v>
      </c>
      <c r="K35" s="60">
        <v>5547.57</v>
      </c>
      <c r="L35" s="60">
        <v>5547.57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600</v>
      </c>
      <c r="J38" s="44">
        <f t="shared" si="1"/>
        <v>200</v>
      </c>
      <c r="K38" s="45">
        <f t="shared" si="1"/>
        <v>194.83</v>
      </c>
      <c r="L38" s="44">
        <f t="shared" si="1"/>
        <v>194.83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600</v>
      </c>
      <c r="J39" s="44">
        <f t="shared" si="1"/>
        <v>200</v>
      </c>
      <c r="K39" s="44">
        <f t="shared" si="1"/>
        <v>194.83</v>
      </c>
      <c r="L39" s="44">
        <f t="shared" si="1"/>
        <v>194.83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600</v>
      </c>
      <c r="J40" s="44">
        <f t="shared" si="1"/>
        <v>200</v>
      </c>
      <c r="K40" s="44">
        <f t="shared" si="1"/>
        <v>194.83</v>
      </c>
      <c r="L40" s="44">
        <f t="shared" si="1"/>
        <v>194.83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600</v>
      </c>
      <c r="J41" s="60">
        <v>200</v>
      </c>
      <c r="K41" s="60">
        <v>194.83</v>
      </c>
      <c r="L41" s="60">
        <v>194.83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10500</v>
      </c>
      <c r="J42" s="65">
        <f t="shared" si="2"/>
        <v>2500</v>
      </c>
      <c r="K42" s="64">
        <f t="shared" si="2"/>
        <v>241.74</v>
      </c>
      <c r="L42" s="64">
        <f t="shared" si="2"/>
        <v>241.74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10500</v>
      </c>
      <c r="J43" s="45">
        <f t="shared" si="2"/>
        <v>2500</v>
      </c>
      <c r="K43" s="44">
        <f t="shared" si="2"/>
        <v>241.74</v>
      </c>
      <c r="L43" s="45">
        <f t="shared" si="2"/>
        <v>241.74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10500</v>
      </c>
      <c r="J44" s="45">
        <f t="shared" si="2"/>
        <v>2500</v>
      </c>
      <c r="K44" s="53">
        <f t="shared" si="2"/>
        <v>241.74</v>
      </c>
      <c r="L44" s="53">
        <f t="shared" si="2"/>
        <v>241.74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10500</v>
      </c>
      <c r="J45" s="71">
        <f>SUM(J46:J60)</f>
        <v>2500</v>
      </c>
      <c r="K45" s="72">
        <f>SUM(K46:K60)</f>
        <v>241.74</v>
      </c>
      <c r="L45" s="72">
        <f>SUM(L46:L60)</f>
        <v>241.74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100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2400</v>
      </c>
      <c r="J49" s="60">
        <v>600</v>
      </c>
      <c r="K49" s="60">
        <v>4</v>
      </c>
      <c r="L49" s="60">
        <v>4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2000</v>
      </c>
      <c r="J52" s="60">
        <v>500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200</v>
      </c>
      <c r="K55" s="60">
        <v>90</v>
      </c>
      <c r="L55" s="60">
        <v>90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600</v>
      </c>
      <c r="J57" s="60">
        <v>200</v>
      </c>
      <c r="K57" s="60">
        <v>124.22</v>
      </c>
      <c r="L57" s="60">
        <v>124.22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200</v>
      </c>
      <c r="J58" s="60">
        <v>0</v>
      </c>
      <c r="K58" s="60">
        <v>0</v>
      </c>
      <c r="L58" s="60">
        <v>0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900</v>
      </c>
      <c r="J59" s="60">
        <v>300</v>
      </c>
      <c r="K59" s="60">
        <v>23.52</v>
      </c>
      <c r="L59" s="60">
        <v>23.52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3900</v>
      </c>
      <c r="J60" s="60">
        <v>600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47900</v>
      </c>
      <c r="J359" s="93">
        <f>SUM(J30+J176)</f>
        <v>11900</v>
      </c>
      <c r="K359" s="93">
        <f>SUM(K30+K176)</f>
        <v>5984.1399999999994</v>
      </c>
      <c r="L359" s="93">
        <f>SUM(L30+L176)</f>
        <v>5984.1399999999994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268B4-0B95-4B1A-BD13-937B43718D11}">
  <sheetPr>
    <pageSetUpPr fitToPage="1"/>
  </sheetPr>
  <dimension ref="A1:AJ365"/>
  <sheetViews>
    <sheetView topLeftCell="A28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258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241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129300</v>
      </c>
      <c r="J30" s="44">
        <f>SUM(J31+J42+J61+J82+J89+J109+J131+J150+J160)</f>
        <v>34800</v>
      </c>
      <c r="K30" s="45">
        <f>SUM(K31+K42+K61+K82+K89+K109+K131+K150+K160)</f>
        <v>21137.920000000002</v>
      </c>
      <c r="L30" s="44">
        <f>SUM(L31+L42+L61+L82+L89+L109+L131+L150+L160)</f>
        <v>21026.050000000003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108800</v>
      </c>
      <c r="J31" s="44">
        <f>SUM(J32+J38)</f>
        <v>29500</v>
      </c>
      <c r="K31" s="52">
        <f>SUM(K32+K38)</f>
        <v>20262.23</v>
      </c>
      <c r="L31" s="53">
        <f>SUM(L32+L38)</f>
        <v>20150.36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107200</v>
      </c>
      <c r="J32" s="44">
        <f>SUM(J33)</f>
        <v>29000</v>
      </c>
      <c r="K32" s="45">
        <f>SUM(K33)</f>
        <v>19762.23</v>
      </c>
      <c r="L32" s="44">
        <f>SUM(L33)</f>
        <v>19650.36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107200</v>
      </c>
      <c r="J33" s="44">
        <f t="shared" ref="J33:L34" si="0">SUM(J34)</f>
        <v>29000</v>
      </c>
      <c r="K33" s="44">
        <f t="shared" si="0"/>
        <v>19762.23</v>
      </c>
      <c r="L33" s="44">
        <f t="shared" si="0"/>
        <v>19650.36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107200</v>
      </c>
      <c r="J34" s="45">
        <f t="shared" si="0"/>
        <v>29000</v>
      </c>
      <c r="K34" s="45">
        <f t="shared" si="0"/>
        <v>19762.23</v>
      </c>
      <c r="L34" s="45">
        <f t="shared" si="0"/>
        <v>19650.36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107200</v>
      </c>
      <c r="J35" s="60">
        <v>29000</v>
      </c>
      <c r="K35" s="60">
        <v>19762.23</v>
      </c>
      <c r="L35" s="60">
        <v>19650.36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1600</v>
      </c>
      <c r="J38" s="44">
        <f t="shared" si="1"/>
        <v>500</v>
      </c>
      <c r="K38" s="45">
        <f t="shared" si="1"/>
        <v>500</v>
      </c>
      <c r="L38" s="44">
        <f t="shared" si="1"/>
        <v>500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1600</v>
      </c>
      <c r="J39" s="44">
        <f t="shared" si="1"/>
        <v>500</v>
      </c>
      <c r="K39" s="44">
        <f t="shared" si="1"/>
        <v>500</v>
      </c>
      <c r="L39" s="44">
        <f t="shared" si="1"/>
        <v>500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1600</v>
      </c>
      <c r="J40" s="44">
        <f t="shared" si="1"/>
        <v>500</v>
      </c>
      <c r="K40" s="44">
        <f t="shared" si="1"/>
        <v>500</v>
      </c>
      <c r="L40" s="44">
        <f t="shared" si="1"/>
        <v>500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1600</v>
      </c>
      <c r="J41" s="60">
        <v>500</v>
      </c>
      <c r="K41" s="60">
        <v>500</v>
      </c>
      <c r="L41" s="60">
        <v>500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20000</v>
      </c>
      <c r="J42" s="65">
        <f t="shared" si="2"/>
        <v>5100</v>
      </c>
      <c r="K42" s="64">
        <f t="shared" si="2"/>
        <v>860.54</v>
      </c>
      <c r="L42" s="64">
        <f t="shared" si="2"/>
        <v>860.54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20000</v>
      </c>
      <c r="J43" s="45">
        <f t="shared" si="2"/>
        <v>5100</v>
      </c>
      <c r="K43" s="44">
        <f t="shared" si="2"/>
        <v>860.54</v>
      </c>
      <c r="L43" s="45">
        <f t="shared" si="2"/>
        <v>860.54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20000</v>
      </c>
      <c r="J44" s="45">
        <f t="shared" si="2"/>
        <v>5100</v>
      </c>
      <c r="K44" s="53">
        <f t="shared" si="2"/>
        <v>860.54</v>
      </c>
      <c r="L44" s="53">
        <f t="shared" si="2"/>
        <v>860.54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20000</v>
      </c>
      <c r="J45" s="71">
        <f>SUM(J46:J60)</f>
        <v>5100</v>
      </c>
      <c r="K45" s="72">
        <f>SUM(K46:K60)</f>
        <v>860.54</v>
      </c>
      <c r="L45" s="72">
        <f>SUM(L46:L60)</f>
        <v>860.54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8300</v>
      </c>
      <c r="J49" s="60">
        <v>2200</v>
      </c>
      <c r="K49" s="60">
        <v>278.14</v>
      </c>
      <c r="L49" s="60">
        <v>278.14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4700</v>
      </c>
      <c r="J52" s="60">
        <v>1100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100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1000</v>
      </c>
      <c r="J57" s="60">
        <v>300</v>
      </c>
      <c r="K57" s="60">
        <v>170.7</v>
      </c>
      <c r="L57" s="60">
        <v>170.7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5800</v>
      </c>
      <c r="J60" s="60">
        <v>1400</v>
      </c>
      <c r="K60" s="60">
        <v>411.7</v>
      </c>
      <c r="L60" s="60">
        <v>411.7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500</v>
      </c>
      <c r="J131" s="84">
        <f>SUM(J132+J137+J145)</f>
        <v>200</v>
      </c>
      <c r="K131" s="45">
        <f>SUM(K132+K137+K145)</f>
        <v>15.15</v>
      </c>
      <c r="L131" s="44">
        <f>SUM(L132+L137+L145)</f>
        <v>15.15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500</v>
      </c>
      <c r="J145" s="84">
        <f t="shared" si="15"/>
        <v>200</v>
      </c>
      <c r="K145" s="45">
        <f t="shared" si="15"/>
        <v>15.15</v>
      </c>
      <c r="L145" s="44">
        <f t="shared" si="15"/>
        <v>15.15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500</v>
      </c>
      <c r="J146" s="97">
        <f t="shared" si="15"/>
        <v>200</v>
      </c>
      <c r="K146" s="72">
        <f t="shared" si="15"/>
        <v>15.15</v>
      </c>
      <c r="L146" s="71">
        <f t="shared" si="15"/>
        <v>15.15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500</v>
      </c>
      <c r="J147" s="84">
        <f>SUM(J148:J149)</f>
        <v>200</v>
      </c>
      <c r="K147" s="45">
        <f>SUM(K148:K149)</f>
        <v>15.15</v>
      </c>
      <c r="L147" s="44">
        <f>SUM(L148:L149)</f>
        <v>15.15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500</v>
      </c>
      <c r="J148" s="98">
        <v>200</v>
      </c>
      <c r="K148" s="98">
        <v>15.15</v>
      </c>
      <c r="L148" s="98">
        <v>15.15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2100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2100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2100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2100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2100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2100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131400</v>
      </c>
      <c r="J359" s="93">
        <f>SUM(J30+J176)</f>
        <v>34800</v>
      </c>
      <c r="K359" s="93">
        <f>SUM(K30+K176)</f>
        <v>21137.920000000002</v>
      </c>
      <c r="L359" s="93">
        <f>SUM(L30+L176)</f>
        <v>21026.050000000003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1D205-E4D5-4E95-8CD2-5C2E6B7FCDEF}">
  <sheetPr>
    <pageSetUpPr fitToPage="1"/>
  </sheetPr>
  <dimension ref="A1:AJ365"/>
  <sheetViews>
    <sheetView topLeftCell="A13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258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243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244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8000</v>
      </c>
      <c r="J30" s="44">
        <f>SUM(J31+J42+J61+J82+J89+J109+J131+J150+J160)</f>
        <v>5000</v>
      </c>
      <c r="K30" s="45">
        <f>SUM(K31+K42+K61+K82+K89+K109+K131+K150+K160)</f>
        <v>3778</v>
      </c>
      <c r="L30" s="44">
        <f>SUM(L31+L42+L61+L82+L89+L109+L131+L150+L160)</f>
        <v>3778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8000</v>
      </c>
      <c r="J42" s="65">
        <f t="shared" si="2"/>
        <v>5000</v>
      </c>
      <c r="K42" s="64">
        <f t="shared" si="2"/>
        <v>3778</v>
      </c>
      <c r="L42" s="64">
        <f t="shared" si="2"/>
        <v>3778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8000</v>
      </c>
      <c r="J43" s="45">
        <f t="shared" si="2"/>
        <v>5000</v>
      </c>
      <c r="K43" s="44">
        <f t="shared" si="2"/>
        <v>3778</v>
      </c>
      <c r="L43" s="45">
        <f t="shared" si="2"/>
        <v>3778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8000</v>
      </c>
      <c r="J44" s="45">
        <f t="shared" si="2"/>
        <v>5000</v>
      </c>
      <c r="K44" s="53">
        <f t="shared" si="2"/>
        <v>3778</v>
      </c>
      <c r="L44" s="53">
        <f t="shared" si="2"/>
        <v>3778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8000</v>
      </c>
      <c r="J45" s="71">
        <f>SUM(J46:J60)</f>
        <v>5000</v>
      </c>
      <c r="K45" s="72">
        <f>SUM(K46:K60)</f>
        <v>3778</v>
      </c>
      <c r="L45" s="72">
        <f>SUM(L46:L60)</f>
        <v>3778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2000</v>
      </c>
      <c r="J52" s="60">
        <v>1000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6000</v>
      </c>
      <c r="J57" s="60">
        <v>4000</v>
      </c>
      <c r="K57" s="60">
        <v>3778</v>
      </c>
      <c r="L57" s="60">
        <v>3778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8000</v>
      </c>
      <c r="J359" s="93">
        <f>SUM(J30+J176)</f>
        <v>5000</v>
      </c>
      <c r="K359" s="93">
        <f>SUM(K30+K176)</f>
        <v>3778</v>
      </c>
      <c r="L359" s="93">
        <f>SUM(L30+L176)</f>
        <v>3778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B5700-31F3-4029-B5D2-9541F9F97173}">
  <dimension ref="A1:AJ365"/>
  <sheetViews>
    <sheetView topLeftCell="A16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258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245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246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247</v>
      </c>
      <c r="H23" s="21"/>
      <c r="J23" s="147" t="s">
        <v>23</v>
      </c>
      <c r="K23" s="22" t="s">
        <v>244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248</v>
      </c>
      <c r="J25" s="145" t="s">
        <v>29</v>
      </c>
      <c r="K25" s="146" t="s">
        <v>24</v>
      </c>
      <c r="L25" s="146" t="s">
        <v>248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3100</v>
      </c>
      <c r="J30" s="44">
        <f>SUM(J31+J42+J61+J82+J89+J109+J131+J150+J160)</f>
        <v>1100</v>
      </c>
      <c r="K30" s="45">
        <f>SUM(K31+K42+K61+K82+K89+K109+K131+K150+K160)</f>
        <v>740.64</v>
      </c>
      <c r="L30" s="44">
        <f>SUM(L31+L42+L61+L82+L89+L109+L131+L150+L160)</f>
        <v>740.64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3100</v>
      </c>
      <c r="J42" s="65">
        <f t="shared" si="2"/>
        <v>1100</v>
      </c>
      <c r="K42" s="64">
        <f t="shared" si="2"/>
        <v>740.64</v>
      </c>
      <c r="L42" s="64">
        <f t="shared" si="2"/>
        <v>740.64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3100</v>
      </c>
      <c r="J43" s="45">
        <f t="shared" si="2"/>
        <v>1100</v>
      </c>
      <c r="K43" s="44">
        <f t="shared" si="2"/>
        <v>740.64</v>
      </c>
      <c r="L43" s="45">
        <f t="shared" si="2"/>
        <v>740.64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3100</v>
      </c>
      <c r="J44" s="45">
        <f t="shared" si="2"/>
        <v>1100</v>
      </c>
      <c r="K44" s="53">
        <f t="shared" si="2"/>
        <v>740.64</v>
      </c>
      <c r="L44" s="53">
        <f t="shared" si="2"/>
        <v>740.64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3100</v>
      </c>
      <c r="J45" s="71">
        <f>SUM(J46:J60)</f>
        <v>1100</v>
      </c>
      <c r="K45" s="72">
        <f>SUM(K46:K60)</f>
        <v>740.64</v>
      </c>
      <c r="L45" s="72">
        <f>SUM(L46:L60)</f>
        <v>740.64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1600</v>
      </c>
      <c r="J57" s="60">
        <v>800</v>
      </c>
      <c r="K57" s="60">
        <v>728.1</v>
      </c>
      <c r="L57" s="60">
        <v>728.1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1500</v>
      </c>
      <c r="J60" s="60">
        <v>300</v>
      </c>
      <c r="K60" s="60">
        <v>12.54</v>
      </c>
      <c r="L60" s="60">
        <v>12.54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1600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1600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1600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1600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1600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1600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4700</v>
      </c>
      <c r="J359" s="93">
        <f>SUM(J30+J176)</f>
        <v>1100</v>
      </c>
      <c r="K359" s="93">
        <f>SUM(K30+K176)</f>
        <v>740.64</v>
      </c>
      <c r="L359" s="93">
        <f>SUM(L30+L176)</f>
        <v>740.64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54159-F7C2-4832-9F14-E9841C54D3B7}">
  <dimension ref="A1:AJ365"/>
  <sheetViews>
    <sheetView topLeftCell="A22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258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249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250</v>
      </c>
      <c r="J25" s="145" t="s">
        <v>244</v>
      </c>
      <c r="K25" s="146" t="s">
        <v>24</v>
      </c>
      <c r="L25" s="146" t="s">
        <v>251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13300</v>
      </c>
      <c r="J30" s="44">
        <f>SUM(J31+J42+J61+J82+J89+J109+J131+J150+J160)</f>
        <v>3700</v>
      </c>
      <c r="K30" s="45">
        <f>SUM(K31+K42+K61+K82+K89+K109+K131+K150+K160)</f>
        <v>1832.27</v>
      </c>
      <c r="L30" s="44">
        <f>SUM(L31+L42+L61+L82+L89+L109+L131+L150+L160)</f>
        <v>1832.27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12200</v>
      </c>
      <c r="J31" s="44">
        <f>SUM(J32+J38)</f>
        <v>3100</v>
      </c>
      <c r="K31" s="52">
        <f>SUM(K32+K38)</f>
        <v>1757.27</v>
      </c>
      <c r="L31" s="53">
        <f>SUM(L32+L38)</f>
        <v>1757.27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12000</v>
      </c>
      <c r="J32" s="44">
        <f>SUM(J33)</f>
        <v>3000</v>
      </c>
      <c r="K32" s="45">
        <f>SUM(K33)</f>
        <v>1732.16</v>
      </c>
      <c r="L32" s="44">
        <f>SUM(L33)</f>
        <v>1732.16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12000</v>
      </c>
      <c r="J33" s="44">
        <f t="shared" ref="J33:L34" si="0">SUM(J34)</f>
        <v>3000</v>
      </c>
      <c r="K33" s="44">
        <f t="shared" si="0"/>
        <v>1732.16</v>
      </c>
      <c r="L33" s="44">
        <f t="shared" si="0"/>
        <v>1732.16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12000</v>
      </c>
      <c r="J34" s="45">
        <f t="shared" si="0"/>
        <v>3000</v>
      </c>
      <c r="K34" s="45">
        <f t="shared" si="0"/>
        <v>1732.16</v>
      </c>
      <c r="L34" s="45">
        <f t="shared" si="0"/>
        <v>1732.16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12000</v>
      </c>
      <c r="J35" s="60">
        <v>3000</v>
      </c>
      <c r="K35" s="60">
        <v>1732.16</v>
      </c>
      <c r="L35" s="60">
        <v>1732.16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200</v>
      </c>
      <c r="J38" s="44">
        <f t="shared" si="1"/>
        <v>100</v>
      </c>
      <c r="K38" s="45">
        <f t="shared" si="1"/>
        <v>25.11</v>
      </c>
      <c r="L38" s="44">
        <f t="shared" si="1"/>
        <v>25.11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200</v>
      </c>
      <c r="J39" s="44">
        <f t="shared" si="1"/>
        <v>100</v>
      </c>
      <c r="K39" s="44">
        <f t="shared" si="1"/>
        <v>25.11</v>
      </c>
      <c r="L39" s="44">
        <f t="shared" si="1"/>
        <v>25.11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200</v>
      </c>
      <c r="J40" s="44">
        <f t="shared" si="1"/>
        <v>100</v>
      </c>
      <c r="K40" s="44">
        <f t="shared" si="1"/>
        <v>25.11</v>
      </c>
      <c r="L40" s="44">
        <f t="shared" si="1"/>
        <v>25.11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200</v>
      </c>
      <c r="J41" s="60">
        <v>100</v>
      </c>
      <c r="K41" s="60">
        <v>25.11</v>
      </c>
      <c r="L41" s="60">
        <v>25.11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900</v>
      </c>
      <c r="J42" s="65">
        <f t="shared" si="2"/>
        <v>500</v>
      </c>
      <c r="K42" s="64">
        <f t="shared" si="2"/>
        <v>75</v>
      </c>
      <c r="L42" s="64">
        <f t="shared" si="2"/>
        <v>75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900</v>
      </c>
      <c r="J43" s="45">
        <f t="shared" si="2"/>
        <v>500</v>
      </c>
      <c r="K43" s="44">
        <f t="shared" si="2"/>
        <v>75</v>
      </c>
      <c r="L43" s="45">
        <f t="shared" si="2"/>
        <v>75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900</v>
      </c>
      <c r="J44" s="45">
        <f t="shared" si="2"/>
        <v>500</v>
      </c>
      <c r="K44" s="53">
        <f t="shared" si="2"/>
        <v>75</v>
      </c>
      <c r="L44" s="53">
        <f t="shared" si="2"/>
        <v>75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900</v>
      </c>
      <c r="J45" s="71">
        <f>SUM(J46:J60)</f>
        <v>500</v>
      </c>
      <c r="K45" s="72">
        <f>SUM(K46:K60)</f>
        <v>75</v>
      </c>
      <c r="L45" s="72">
        <f>SUM(L46:L60)</f>
        <v>75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300</v>
      </c>
      <c r="J55" s="60">
        <v>200</v>
      </c>
      <c r="K55" s="60">
        <v>75</v>
      </c>
      <c r="L55" s="60">
        <v>75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100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300</v>
      </c>
      <c r="J60" s="60">
        <v>200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13300</v>
      </c>
      <c r="J359" s="93">
        <f>SUM(J30+J176)</f>
        <v>3700</v>
      </c>
      <c r="K359" s="93">
        <f>SUM(K30+K176)</f>
        <v>1832.27</v>
      </c>
      <c r="L359" s="93">
        <f>SUM(L30+L176)</f>
        <v>1832.27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DCCF9-773A-4903-AA29-FAF5296418A2}">
  <dimension ref="A1:AJ365"/>
  <sheetViews>
    <sheetView topLeftCell="A16" workbookViewId="0">
      <selection activeCell="G15" sqref="G15:K15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258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252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253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254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244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255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5400</v>
      </c>
      <c r="J30" s="44">
        <f>SUM(J31+J42+J61+J82+J89+J109+J131+J150+J160)</f>
        <v>0</v>
      </c>
      <c r="K30" s="45">
        <f>SUM(K31+K42+K61+K82+K89+K109+K131+K150+K160)</f>
        <v>0</v>
      </c>
      <c r="L30" s="44">
        <f>SUM(L31+L42+L61+L82+L89+L109+L131+L150+L160)</f>
        <v>0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5400</v>
      </c>
      <c r="J42" s="65">
        <f t="shared" si="2"/>
        <v>0</v>
      </c>
      <c r="K42" s="64">
        <f t="shared" si="2"/>
        <v>0</v>
      </c>
      <c r="L42" s="64">
        <f t="shared" si="2"/>
        <v>0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5400</v>
      </c>
      <c r="J43" s="45">
        <f t="shared" si="2"/>
        <v>0</v>
      </c>
      <c r="K43" s="44">
        <f t="shared" si="2"/>
        <v>0</v>
      </c>
      <c r="L43" s="45">
        <f t="shared" si="2"/>
        <v>0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5400</v>
      </c>
      <c r="J44" s="45">
        <f t="shared" si="2"/>
        <v>0</v>
      </c>
      <c r="K44" s="53">
        <f t="shared" si="2"/>
        <v>0</v>
      </c>
      <c r="L44" s="53">
        <f t="shared" si="2"/>
        <v>0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5400</v>
      </c>
      <c r="J45" s="71">
        <f>SUM(J46:J60)</f>
        <v>0</v>
      </c>
      <c r="K45" s="72">
        <f>SUM(K46:K60)</f>
        <v>0</v>
      </c>
      <c r="L45" s="72">
        <f>SUM(L46:L60)</f>
        <v>0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5400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5400</v>
      </c>
      <c r="J359" s="93">
        <f>SUM(J30+J176)</f>
        <v>0</v>
      </c>
      <c r="K359" s="93">
        <f>SUM(K30+K176)</f>
        <v>0</v>
      </c>
      <c r="L359" s="93">
        <f>SUM(L30+L176)</f>
        <v>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F71DE-F1E8-4354-8CA9-8FD7615BAF20}">
  <dimension ref="A1:AJ365"/>
  <sheetViews>
    <sheetView tabSelected="1" workbookViewId="0">
      <selection activeCell="R359" sqref="R359"/>
    </sheetView>
  </sheetViews>
  <sheetFormatPr defaultRowHeight="15"/>
  <cols>
    <col min="1" max="4" width="2" style="153" customWidth="1"/>
    <col min="5" max="5" width="2.140625" style="153" customWidth="1"/>
    <col min="6" max="6" width="3.5703125" style="150" customWidth="1"/>
    <col min="7" max="7" width="34.28515625" style="153" customWidth="1"/>
    <col min="8" max="8" width="4.7109375" style="153" customWidth="1"/>
    <col min="9" max="9" width="9" style="153" customWidth="1"/>
    <col min="10" max="10" width="11.7109375" style="153" customWidth="1"/>
    <col min="11" max="11" width="12.42578125" style="153" customWidth="1"/>
    <col min="12" max="12" width="10.140625" style="153" customWidth="1"/>
    <col min="13" max="13" width="0.140625" style="153" hidden="1" customWidth="1"/>
    <col min="14" max="14" width="6.140625" style="153" hidden="1" customWidth="1"/>
    <col min="15" max="15" width="8.85546875" style="153" hidden="1" customWidth="1"/>
    <col min="16" max="16" width="9.140625" style="153" hidden="1" customWidth="1"/>
    <col min="17" max="17" width="11.28515625" style="153" customWidth="1"/>
    <col min="18" max="18" width="34.42578125" style="153" customWidth="1"/>
    <col min="19" max="19" width="9.140625" style="153"/>
    <col min="20" max="16384" width="9.140625" style="154"/>
  </cols>
  <sheetData>
    <row r="1" spans="1:36" ht="15" customHeight="1">
      <c r="G1" s="3"/>
      <c r="H1" s="4"/>
      <c r="I1" s="5"/>
      <c r="J1" s="152" t="s">
        <v>0</v>
      </c>
      <c r="K1" s="152"/>
      <c r="L1" s="152"/>
      <c r="M1" s="134"/>
      <c r="N1" s="152"/>
      <c r="O1" s="152"/>
      <c r="P1" s="152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</row>
    <row r="2" spans="1:36" ht="14.25" customHeight="1">
      <c r="H2" s="4"/>
      <c r="I2" s="154"/>
      <c r="J2" s="152" t="s">
        <v>1</v>
      </c>
      <c r="K2" s="152"/>
      <c r="L2" s="152"/>
      <c r="M2" s="134"/>
      <c r="N2" s="152"/>
      <c r="O2" s="152"/>
      <c r="P2" s="152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</row>
    <row r="3" spans="1:36" ht="13.5" customHeight="1">
      <c r="H3" s="7"/>
      <c r="I3" s="4"/>
      <c r="J3" s="152" t="s">
        <v>2</v>
      </c>
      <c r="K3" s="152"/>
      <c r="L3" s="152"/>
      <c r="M3" s="134"/>
      <c r="N3" s="152"/>
      <c r="O3" s="152"/>
      <c r="P3" s="152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</row>
    <row r="4" spans="1:36" ht="14.25" customHeight="1">
      <c r="G4" s="8" t="s">
        <v>3</v>
      </c>
      <c r="H4" s="4"/>
      <c r="I4" s="154"/>
      <c r="J4" s="152" t="s">
        <v>4</v>
      </c>
      <c r="K4" s="152"/>
      <c r="L4" s="152"/>
      <c r="M4" s="134"/>
      <c r="N4" s="135"/>
      <c r="O4" s="135"/>
      <c r="P4" s="152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</row>
    <row r="5" spans="1:36" ht="12" customHeight="1">
      <c r="H5" s="9"/>
      <c r="I5" s="154"/>
      <c r="J5" s="152" t="s">
        <v>5</v>
      </c>
      <c r="K5" s="152"/>
      <c r="L5" s="152"/>
      <c r="M5" s="134"/>
      <c r="N5" s="152"/>
      <c r="O5" s="152"/>
      <c r="P5" s="152"/>
      <c r="Q5" s="152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</row>
    <row r="6" spans="1:36" ht="25.5" customHeight="1">
      <c r="G6" s="143" t="s">
        <v>6</v>
      </c>
      <c r="H6" s="152"/>
      <c r="I6" s="152"/>
      <c r="J6" s="10"/>
      <c r="K6" s="10"/>
      <c r="L6" s="11"/>
      <c r="M6" s="134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</row>
    <row r="7" spans="1:36" ht="18.75" customHeight="1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34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</row>
    <row r="8" spans="1:36" ht="14.25" customHeight="1">
      <c r="A8" s="148"/>
      <c r="B8" s="149"/>
      <c r="C8" s="149"/>
      <c r="D8" s="149"/>
      <c r="E8" s="149"/>
      <c r="F8" s="149"/>
      <c r="G8" s="162" t="s">
        <v>8</v>
      </c>
      <c r="H8" s="162"/>
      <c r="I8" s="162"/>
      <c r="J8" s="162"/>
      <c r="K8" s="162"/>
      <c r="L8" s="149"/>
      <c r="M8" s="134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</row>
    <row r="9" spans="1:36" ht="16.5" customHeight="1">
      <c r="A9" s="156" t="s">
        <v>9</v>
      </c>
      <c r="B9" s="156"/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34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</row>
    <row r="10" spans="1:36" ht="15.75" customHeight="1">
      <c r="G10" s="157" t="s">
        <v>10</v>
      </c>
      <c r="H10" s="157"/>
      <c r="I10" s="157"/>
      <c r="J10" s="157"/>
      <c r="K10" s="157"/>
      <c r="M10" s="134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</row>
    <row r="11" spans="1:36" ht="12" customHeight="1">
      <c r="G11" s="163" t="s">
        <v>11</v>
      </c>
      <c r="H11" s="163"/>
      <c r="I11" s="163"/>
      <c r="J11" s="163"/>
      <c r="K11" s="16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</row>
    <row r="12" spans="1:36" ht="9" customHeight="1"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</row>
    <row r="13" spans="1:36" ht="12" customHeight="1">
      <c r="B13" s="156" t="s">
        <v>12</v>
      </c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</row>
    <row r="14" spans="1:36" ht="12" customHeight="1"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</row>
    <row r="15" spans="1:36" ht="12.75" customHeight="1">
      <c r="G15" s="157" t="s">
        <v>258</v>
      </c>
      <c r="H15" s="157"/>
      <c r="I15" s="157"/>
      <c r="J15" s="157"/>
      <c r="K15" s="157"/>
    </row>
    <row r="16" spans="1:36" ht="11.25" customHeight="1">
      <c r="G16" s="158" t="s">
        <v>13</v>
      </c>
      <c r="H16" s="158"/>
      <c r="I16" s="158"/>
      <c r="J16" s="158"/>
      <c r="K16" s="158"/>
    </row>
    <row r="17" spans="1:17" ht="15" customHeight="1">
      <c r="B17" s="154"/>
      <c r="C17" s="154"/>
      <c r="D17" s="154"/>
      <c r="E17" s="159" t="s">
        <v>14</v>
      </c>
      <c r="F17" s="159"/>
      <c r="G17" s="159"/>
      <c r="H17" s="159"/>
      <c r="I17" s="159"/>
      <c r="J17" s="159"/>
      <c r="K17" s="159"/>
      <c r="L17" s="154"/>
    </row>
    <row r="18" spans="1:17" ht="12" customHeight="1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36"/>
    </row>
    <row r="19" spans="1:17" ht="12" customHeight="1">
      <c r="F19" s="153"/>
      <c r="J19" s="12"/>
      <c r="K19" s="13"/>
      <c r="L19" s="14" t="s">
        <v>16</v>
      </c>
      <c r="M19" s="136"/>
    </row>
    <row r="20" spans="1:17" ht="11.25" customHeight="1">
      <c r="F20" s="153"/>
      <c r="J20" s="15" t="s">
        <v>17</v>
      </c>
      <c r="K20" s="7"/>
      <c r="L20" s="16"/>
      <c r="M20" s="136"/>
    </row>
    <row r="21" spans="1:17" ht="12" customHeight="1">
      <c r="E21" s="152"/>
      <c r="F21" s="151"/>
      <c r="I21" s="18"/>
      <c r="J21" s="18"/>
      <c r="K21" s="19" t="s">
        <v>18</v>
      </c>
      <c r="L21" s="16"/>
      <c r="M21" s="136"/>
    </row>
    <row r="22" spans="1:17" ht="12.75" customHeight="1">
      <c r="C22" s="182" t="s">
        <v>241</v>
      </c>
      <c r="D22" s="183"/>
      <c r="E22" s="183"/>
      <c r="F22" s="183"/>
      <c r="G22" s="183"/>
      <c r="H22" s="183"/>
      <c r="I22" s="183"/>
      <c r="K22" s="19" t="s">
        <v>20</v>
      </c>
      <c r="L22" s="20" t="s">
        <v>21</v>
      </c>
      <c r="M22" s="136"/>
    </row>
    <row r="23" spans="1:17" ht="12" customHeight="1">
      <c r="F23" s="153"/>
      <c r="G23" s="151" t="s">
        <v>22</v>
      </c>
      <c r="H23" s="21"/>
      <c r="J23" s="147" t="s">
        <v>23</v>
      </c>
      <c r="K23" s="22" t="s">
        <v>24</v>
      </c>
      <c r="L23" s="16"/>
      <c r="M23" s="136"/>
    </row>
    <row r="24" spans="1:17" ht="12.75" customHeight="1">
      <c r="F24" s="153"/>
      <c r="G24" s="23" t="s">
        <v>25</v>
      </c>
      <c r="H24" s="24" t="s">
        <v>256</v>
      </c>
      <c r="I24" s="25"/>
      <c r="J24" s="26"/>
      <c r="K24" s="16"/>
      <c r="L24" s="16"/>
      <c r="M24" s="136"/>
    </row>
    <row r="25" spans="1:17" ht="13.5" customHeight="1">
      <c r="F25" s="153"/>
      <c r="G25" s="187" t="s">
        <v>27</v>
      </c>
      <c r="H25" s="187"/>
      <c r="I25" s="144" t="s">
        <v>242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257</v>
      </c>
      <c r="I26" s="29"/>
      <c r="J26" s="29"/>
      <c r="K26" s="30"/>
      <c r="L26" s="31" t="s">
        <v>32</v>
      </c>
      <c r="M26" s="137"/>
    </row>
    <row r="27" spans="1:17" ht="24" customHeight="1">
      <c r="A27" s="167" t="s">
        <v>33</v>
      </c>
      <c r="B27" s="168"/>
      <c r="C27" s="168"/>
      <c r="D27" s="168"/>
      <c r="E27" s="168"/>
      <c r="F27" s="168"/>
      <c r="G27" s="171" t="s">
        <v>34</v>
      </c>
      <c r="H27" s="173" t="s">
        <v>35</v>
      </c>
      <c r="I27" s="175" t="s">
        <v>36</v>
      </c>
      <c r="J27" s="176"/>
      <c r="K27" s="177" t="s">
        <v>37</v>
      </c>
      <c r="L27" s="179" t="s">
        <v>38</v>
      </c>
      <c r="M27" s="137"/>
    </row>
    <row r="28" spans="1:17" ht="46.5" customHeight="1">
      <c r="A28" s="169"/>
      <c r="B28" s="170"/>
      <c r="C28" s="170"/>
      <c r="D28" s="170"/>
      <c r="E28" s="170"/>
      <c r="F28" s="170"/>
      <c r="G28" s="172"/>
      <c r="H28" s="174"/>
      <c r="I28" s="32" t="s">
        <v>39</v>
      </c>
      <c r="J28" s="33" t="s">
        <v>40</v>
      </c>
      <c r="K28" s="178"/>
      <c r="L28" s="180"/>
    </row>
    <row r="29" spans="1:17" ht="11.25" customHeight="1">
      <c r="A29" s="184" t="s">
        <v>41</v>
      </c>
      <c r="B29" s="185"/>
      <c r="C29" s="185"/>
      <c r="D29" s="185"/>
      <c r="E29" s="185"/>
      <c r="F29" s="186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1400</v>
      </c>
      <c r="J30" s="44">
        <f>SUM(J31+J42+J61+J82+J89+J109+J131+J150+J160)</f>
        <v>400</v>
      </c>
      <c r="K30" s="45">
        <f>SUM(K31+K42+K61+K82+K89+K109+K131+K150+K160)</f>
        <v>270.90999999999997</v>
      </c>
      <c r="L30" s="44">
        <f>SUM(L31+L42+L61+L82+L89+L109+L131+L150+L160)</f>
        <v>256.92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1400</v>
      </c>
      <c r="J42" s="65">
        <f t="shared" si="2"/>
        <v>400</v>
      </c>
      <c r="K42" s="64">
        <f t="shared" si="2"/>
        <v>270.90999999999997</v>
      </c>
      <c r="L42" s="64">
        <f t="shared" si="2"/>
        <v>256.92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1400</v>
      </c>
      <c r="J43" s="45">
        <f t="shared" si="2"/>
        <v>400</v>
      </c>
      <c r="K43" s="44">
        <f t="shared" si="2"/>
        <v>270.90999999999997</v>
      </c>
      <c r="L43" s="45">
        <f t="shared" si="2"/>
        <v>256.92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1400</v>
      </c>
      <c r="J44" s="45">
        <f t="shared" si="2"/>
        <v>400</v>
      </c>
      <c r="K44" s="53">
        <f t="shared" si="2"/>
        <v>270.90999999999997</v>
      </c>
      <c r="L44" s="53">
        <f t="shared" si="2"/>
        <v>256.92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1400</v>
      </c>
      <c r="J45" s="71">
        <f>SUM(J46:J60)</f>
        <v>400</v>
      </c>
      <c r="K45" s="72">
        <f>SUM(K46:K60)</f>
        <v>270.90999999999997</v>
      </c>
      <c r="L45" s="72">
        <f>SUM(L46:L60)</f>
        <v>256.92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300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200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300</v>
      </c>
      <c r="J57" s="60">
        <v>100</v>
      </c>
      <c r="K57" s="60">
        <v>42.41</v>
      </c>
      <c r="L57" s="60">
        <v>28.42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600</v>
      </c>
      <c r="J60" s="60">
        <v>300</v>
      </c>
      <c r="K60" s="60">
        <v>228.5</v>
      </c>
      <c r="L60" s="60">
        <v>228.5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53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1400</v>
      </c>
      <c r="J359" s="93">
        <f>SUM(J30+J176)</f>
        <v>400</v>
      </c>
      <c r="K359" s="93">
        <f>SUM(K30+K176)</f>
        <v>270.90999999999997</v>
      </c>
      <c r="L359" s="93">
        <f>SUM(L30+L176)</f>
        <v>256.92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 s="154"/>
      <c r="F362" s="154"/>
      <c r="G362" s="142"/>
      <c r="H362" s="142"/>
      <c r="I362" s="155" t="s">
        <v>236</v>
      </c>
      <c r="K362" s="164" t="s">
        <v>237</v>
      </c>
      <c r="L362" s="164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5" t="s">
        <v>240</v>
      </c>
      <c r="E365" s="166"/>
      <c r="F365" s="166"/>
      <c r="G365" s="166"/>
      <c r="H365" s="128"/>
      <c r="I365" s="129" t="s">
        <v>236</v>
      </c>
      <c r="K365" s="164" t="s">
        <v>237</v>
      </c>
      <c r="L365" s="164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7</vt:i4>
      </vt:variant>
    </vt:vector>
  </HeadingPairs>
  <TitlesOfParts>
    <vt:vector size="7" baseType="lpstr">
      <vt:lpstr>1329</vt:lpstr>
      <vt:lpstr>6211</vt:lpstr>
      <vt:lpstr>6411</vt:lpstr>
      <vt:lpstr>8218</vt:lpstr>
      <vt:lpstr>104140</vt:lpstr>
      <vt:lpstr>4121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2019-04-09T11:57:55Z</cp:lastPrinted>
  <dcterms:created xsi:type="dcterms:W3CDTF">2019-01-14T20:28:53Z</dcterms:created>
  <dcterms:modified xsi:type="dcterms:W3CDTF">2019-04-09T11:59:02Z</dcterms:modified>
</cp:coreProperties>
</file>