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Joniškėlio miesto biudžeto vykdymo ataskaitos už 2019 m. I ketvirtį\"/>
    </mc:Choice>
  </mc:AlternateContent>
  <xr:revisionPtr revIDLastSave="0" documentId="13_ncr:1_{BC8AF7DD-E799-4981-BC1F-93EF45A3DDFD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1" l="1"/>
  <c r="H34" i="1" l="1"/>
  <c r="G34" i="1"/>
  <c r="I33" i="1" l="1"/>
  <c r="H33" i="1"/>
  <c r="G33" i="1"/>
  <c r="F33" i="1"/>
  <c r="E33" i="1"/>
  <c r="D33" i="1"/>
  <c r="C33" i="1"/>
  <c r="B33" i="1"/>
</calcChain>
</file>

<file path=xl/sharedStrings.xml><?xml version="1.0" encoding="utf-8"?>
<sst xmlns="http://schemas.openxmlformats.org/spreadsheetml/2006/main" count="54" uniqueCount="52">
  <si>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</si>
  <si>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</si>
  <si>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</si>
  <si>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</si>
  <si>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</si>
  <si>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</si>
  <si>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</si>
  <si>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</si>
  <si>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</si>
  <si>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</si>
  <si>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</si>
  <si>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</si>
  <si>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</si>
  <si>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</si>
  <si>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</si>
  <si>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</si>
  <si>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</si>
  <si>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</si>
  <si>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</si>
  <si>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</si>
  <si>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</si>
  <si>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</si>
  <si>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</si>
  <si>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</si>
  <si>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</si>
  <si>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</si>
  <si>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</si>
  <si>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</si>
  <si>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</si>
  <si>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</si>
  <si>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</si>
  <si>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</si>
  <si>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</si>
  <si>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</si>
  <si>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</si>
  <si>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</si>
  <si>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</si>
  <si>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</si>
  <si>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</si>
  <si>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</si>
  <si>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 xml:space="preserve">                                                    Pasvalio rajono savivaldybės administracijos Joniškėlio miesto seniūnija, kodas 188617988								</t>
  </si>
  <si>
    <t>Savivaldybės funkcijų įgyvendinimo ir valdymo programa</t>
  </si>
  <si>
    <t>188617988</t>
  </si>
  <si>
    <t>Asta Adamkavičienė</t>
  </si>
  <si>
    <t>Donatas Dilys</t>
  </si>
  <si>
    <t>Seniūnas</t>
  </si>
  <si>
    <t xml:space="preserve">                               Buhalterė-apskaitininkė</t>
  </si>
  <si>
    <t xml:space="preserve">Programos </t>
  </si>
  <si>
    <t>01</t>
  </si>
  <si>
    <t>2019M. KOVO 31D.</t>
  </si>
  <si>
    <t>ketvirtinė</t>
  </si>
  <si>
    <t>Nr. SFD-318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</si>
</sst>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8" fillId="0" borderId="2" xfId="0" applyFont="1" applyBorder="1"/>
    <xf numFmtId="0" fontId="18" fillId="0" borderId="2" xfId="0" applyFont="1" applyBorder="1" applyAlignment="1">
      <alignment horizontal="center"/>
    </xf>
    <xf numFmtId="0" fontId="16" fillId="0" borderId="2" xfId="3" applyFont="1" applyBorder="1"/>
    <xf numFmtId="0" fontId="17" fillId="0" borderId="2" xfId="0" applyFont="1" applyBorder="1"/>
    <xf numFmtId="49" fontId="19" fillId="0" borderId="3" xfId="0" applyNumberFormat="1" applyFont="1" applyBorder="1" applyAlignment="1">
      <alignment horizontal="center"/>
    </xf>
    <xf numFmtId="49" fontId="13" fillId="0" borderId="3" xfId="2" applyNumberFormat="1" applyFont="1" applyBorder="1" applyAlignment="1" applyProtection="1">
      <alignment horizontal="center"/>
      <protection locked="0"/>
    </xf>
    <xf numFmtId="0" fontId="17" fillId="0" borderId="2" xfId="2" applyFont="1" applyBorder="1" applyAlignment="1">
      <alignment vertical="center"/>
    </xf>
    <xf numFmtId="0" fontId="11" fillId="0" borderId="0" xfId="2" applyFont="1" applyAlignment="1">
      <alignment horizontal="left" vertical="center" wrapText="1"/>
    </xf>
    <xf numFmtId="0" fontId="12" fillId="0" borderId="0" xfId="2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15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7" workbookViewId="0">
      <selection activeCell="E37" sqref="E3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30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36</v>
      </c>
      <c r="I5" s="1"/>
      <c r="L5" s="1"/>
    </row>
    <row r="6" spans="1:12" ht="13.5" customHeight="1">
      <c r="H6" s="14"/>
      <c r="I6" s="1"/>
      <c r="L6" s="1"/>
    </row>
    <row r="7" spans="1:12" ht="15.75">
      <c r="A7" s="37" t="s">
        <v>40</v>
      </c>
      <c r="B7" s="37"/>
      <c r="C7" s="37"/>
      <c r="D7" s="37"/>
      <c r="E7" s="37"/>
      <c r="F7" s="37"/>
      <c r="G7" s="37"/>
      <c r="H7" s="37"/>
      <c r="I7" s="37"/>
    </row>
    <row r="8" spans="1:12" ht="15" customHeight="1">
      <c r="A8" s="36" t="s">
        <v>3</v>
      </c>
      <c r="B8" s="36"/>
      <c r="C8" s="36"/>
      <c r="D8" s="36"/>
      <c r="E8" s="36"/>
      <c r="F8" s="36"/>
      <c r="G8" s="36"/>
      <c r="H8" s="36"/>
      <c r="I8" s="36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38" t="s">
        <v>6</v>
      </c>
      <c r="B10" s="38"/>
      <c r="C10" s="38"/>
      <c r="D10" s="38"/>
      <c r="E10" s="38"/>
      <c r="F10" s="38"/>
      <c r="G10" s="38"/>
      <c r="H10" s="38"/>
      <c r="I10" s="38"/>
    </row>
    <row r="11" spans="1:12" ht="15.75">
      <c r="A11" s="38" t="s">
        <v>7</v>
      </c>
      <c r="B11" s="38"/>
      <c r="C11" s="38"/>
      <c r="D11" s="38"/>
      <c r="E11" s="38"/>
      <c r="F11" s="38"/>
      <c r="G11" s="38"/>
      <c r="H11" s="38"/>
      <c r="I11" s="38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1" t="s">
        <v>49</v>
      </c>
      <c r="B13" s="41"/>
      <c r="C13" s="41"/>
      <c r="D13" s="41"/>
      <c r="E13" s="41"/>
      <c r="F13" s="41"/>
      <c r="G13" s="41"/>
      <c r="H13" s="41"/>
      <c r="I13" s="41"/>
    </row>
    <row r="14" spans="1:12">
      <c r="C14" s="42" t="s">
        <v>50</v>
      </c>
      <c r="D14" s="42"/>
    </row>
    <row r="15" spans="1:12">
      <c r="A15" s="39" t="s">
        <v>35</v>
      </c>
      <c r="B15" s="39"/>
      <c r="C15" s="39"/>
      <c r="D15" s="39"/>
      <c r="E15" s="39"/>
      <c r="F15" s="39"/>
      <c r="G15" s="39"/>
      <c r="H15" s="39"/>
      <c r="I15" s="39"/>
    </row>
    <row r="16" spans="1:12" ht="15.75">
      <c r="A16" s="40" t="s">
        <v>4</v>
      </c>
      <c r="B16" s="40"/>
      <c r="C16" s="40"/>
      <c r="D16" s="40"/>
      <c r="E16" s="40"/>
      <c r="F16" s="40"/>
      <c r="G16" s="40"/>
      <c r="H16" s="40"/>
      <c r="I16" s="40"/>
    </row>
    <row r="18" spans="1:11">
      <c r="C18" s="43">
        <v>43564</v>
      </c>
      <c r="D18" s="18" t="s">
        <v>51</v>
      </c>
      <c r="E18" s="33"/>
    </row>
    <row r="19" spans="1:11">
      <c r="C19" s="17" t="s">
        <v>5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8</v>
      </c>
    </row>
    <row r="23" spans="1:11">
      <c r="D23" s="1"/>
      <c r="E23" s="1"/>
      <c r="F23" s="1"/>
      <c r="G23" s="1" t="s">
        <v>9</v>
      </c>
      <c r="H23" s="1"/>
      <c r="I23" s="6"/>
    </row>
    <row r="24" spans="1:11">
      <c r="D24" s="1"/>
      <c r="E24" s="1"/>
      <c r="F24" s="1"/>
      <c r="G24" s="1"/>
      <c r="H24" s="1" t="s">
        <v>10</v>
      </c>
      <c r="I24" s="6"/>
    </row>
    <row r="25" spans="1:11">
      <c r="D25" s="1"/>
      <c r="E25" s="1"/>
      <c r="F25" s="1"/>
      <c r="G25" s="1"/>
      <c r="H25" s="7" t="s">
        <v>11</v>
      </c>
      <c r="I25" s="31" t="s">
        <v>42</v>
      </c>
    </row>
    <row r="26" spans="1:11">
      <c r="A26" s="8"/>
      <c r="B26" s="28" t="s">
        <v>41</v>
      </c>
      <c r="C26" s="29"/>
      <c r="D26" s="29"/>
      <c r="E26" s="29"/>
      <c r="F26" s="29"/>
      <c r="G26" s="29" t="s">
        <v>47</v>
      </c>
      <c r="H26" s="30" t="s">
        <v>48</v>
      </c>
      <c r="I26" s="5"/>
    </row>
    <row r="27" spans="1:11">
      <c r="A27" s="35" t="s">
        <v>12</v>
      </c>
      <c r="B27" s="35"/>
      <c r="C27" s="35"/>
      <c r="D27" s="35"/>
      <c r="E27" s="35"/>
      <c r="F27" s="35"/>
      <c r="G27" s="35"/>
      <c r="H27" s="35"/>
      <c r="I27" s="35"/>
    </row>
    <row r="28" spans="1:11">
      <c r="A28" s="13"/>
      <c r="B28" s="13"/>
      <c r="C28" s="13"/>
      <c r="D28" s="13"/>
      <c r="E28" s="13"/>
      <c r="F28" s="13"/>
      <c r="G28" s="13"/>
      <c r="H28" s="13"/>
      <c r="I28" s="13"/>
    </row>
    <row r="30" spans="1:11">
      <c r="I30" s="23" t="s">
        <v>31</v>
      </c>
    </row>
    <row r="31" spans="1:11" ht="99" customHeight="1">
      <c r="A31" s="11" t="s">
        <v>13</v>
      </c>
      <c r="B31" s="12" t="s">
        <v>14</v>
      </c>
      <c r="C31" s="12" t="s">
        <v>15</v>
      </c>
      <c r="D31" s="12" t="s">
        <v>32</v>
      </c>
      <c r="E31" s="12" t="s">
        <v>16</v>
      </c>
      <c r="F31" s="12" t="s">
        <v>17</v>
      </c>
      <c r="G31" s="21" t="s">
        <v>29</v>
      </c>
      <c r="H31" s="12" t="s">
        <v>18</v>
      </c>
      <c r="I31" s="21" t="s">
        <v>33</v>
      </c>
      <c r="J31" s="1"/>
      <c r="K31" s="1"/>
    </row>
    <row r="32" spans="1:11" ht="12" customHeight="1">
      <c r="A32" s="20">
        <v>1</v>
      </c>
      <c r="B32" s="20">
        <v>2</v>
      </c>
      <c r="C32" s="20">
        <v>3</v>
      </c>
      <c r="D32" s="20">
        <v>4</v>
      </c>
      <c r="E32" s="20">
        <v>5</v>
      </c>
      <c r="F32" s="20">
        <v>6</v>
      </c>
      <c r="G32" s="20">
        <v>7</v>
      </c>
      <c r="H32" s="20">
        <v>8</v>
      </c>
      <c r="I32" s="20">
        <v>9</v>
      </c>
    </row>
    <row r="33" spans="1:9">
      <c r="A33" s="2" t="s">
        <v>19</v>
      </c>
      <c r="B33" s="25">
        <f t="shared" ref="B33:I33" si="0">B34</f>
        <v>0</v>
      </c>
      <c r="C33" s="25">
        <f t="shared" si="0"/>
        <v>1400</v>
      </c>
      <c r="D33" s="44">
        <f t="shared" si="0"/>
        <v>440</v>
      </c>
      <c r="E33" s="24">
        <f t="shared" si="0"/>
        <v>270.91000000000003</v>
      </c>
      <c r="F33" s="24">
        <f t="shared" si="0"/>
        <v>256.92</v>
      </c>
      <c r="G33" s="25">
        <f t="shared" si="0"/>
        <v>169.08999999999997</v>
      </c>
      <c r="H33" s="25">
        <f t="shared" si="0"/>
        <v>13.990000000000009</v>
      </c>
      <c r="I33" s="25">
        <f t="shared" si="0"/>
        <v>183.07999999999998</v>
      </c>
    </row>
    <row r="34" spans="1:9" ht="26.25">
      <c r="A34" s="2" t="s">
        <v>37</v>
      </c>
      <c r="B34" s="25">
        <v>0</v>
      </c>
      <c r="C34" s="25">
        <v>1400</v>
      </c>
      <c r="D34" s="44">
        <v>440</v>
      </c>
      <c r="E34" s="24">
        <v>270.91000000000003</v>
      </c>
      <c r="F34" s="24">
        <v>256.92</v>
      </c>
      <c r="G34" s="25">
        <f>B34+D34-E34</f>
        <v>169.08999999999997</v>
      </c>
      <c r="H34" s="25">
        <f>E34-F34</f>
        <v>13.990000000000009</v>
      </c>
      <c r="I34" s="25">
        <f>G34+H34</f>
        <v>183.07999999999998</v>
      </c>
    </row>
    <row r="35" spans="1:9" ht="26.25">
      <c r="A35" s="2" t="s">
        <v>38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39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19" t="s">
        <v>26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25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27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20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24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4" t="s">
        <v>28</v>
      </c>
      <c r="B43" s="34"/>
      <c r="C43" s="34"/>
      <c r="D43" s="34"/>
      <c r="E43" s="34"/>
      <c r="F43" s="34"/>
      <c r="G43" s="34"/>
      <c r="H43" s="34"/>
      <c r="I43" s="34"/>
    </row>
    <row r="44" spans="1:9" ht="14.25" customHeight="1">
      <c r="A44" s="27" t="s">
        <v>45</v>
      </c>
      <c r="D44" s="8"/>
      <c r="H44" s="26" t="s">
        <v>44</v>
      </c>
    </row>
    <row r="45" spans="1:9">
      <c r="A45" s="1" t="s">
        <v>21</v>
      </c>
      <c r="B45" s="1"/>
      <c r="C45" s="1"/>
      <c r="D45" s="13" t="s">
        <v>22</v>
      </c>
      <c r="E45" s="1"/>
      <c r="F45" s="1"/>
      <c r="G45" s="1"/>
      <c r="H45" s="1" t="s">
        <v>23</v>
      </c>
      <c r="I45" s="1"/>
    </row>
    <row r="46" spans="1:9">
      <c r="A46" s="32" t="s">
        <v>46</v>
      </c>
      <c r="B46" s="9"/>
      <c r="C46" s="1"/>
      <c r="D46" s="22"/>
      <c r="E46" s="1"/>
      <c r="F46" s="1"/>
      <c r="G46" s="1"/>
      <c r="H46" s="26" t="s">
        <v>43</v>
      </c>
      <c r="I46" s="1"/>
    </row>
    <row r="47" spans="1:9">
      <c r="A47" s="1" t="s">
        <v>34</v>
      </c>
      <c r="B47" s="1"/>
      <c r="C47" s="1"/>
      <c r="D47" s="13" t="s">
        <v>22</v>
      </c>
      <c r="E47" s="1"/>
      <c r="F47" s="1"/>
      <c r="G47" s="1"/>
      <c r="H47" s="1" t="s">
        <v>23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0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  <mergeCell ref="C14:D14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2019-04-09T10:16:18Z</cp:lastPrinted>
  <dcterms:created xsi:type="dcterms:W3CDTF">2018-11-13T06:22:20Z</dcterms:created>
  <dcterms:modified xsi:type="dcterms:W3CDTF">2019-04-09T10:16:20Z</dcterms:modified>
</cp:coreProperties>
</file>