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Pasvalio 2018m. IV ketv\"/>
    </mc:Choice>
  </mc:AlternateContent>
  <xr:revisionPtr revIDLastSave="0" documentId="13_ncr:1_{8E93CCF2-9246-4F3D-BB88-33750F8185C7}" xr6:coauthVersionLast="40" xr6:coauthVersionMax="40" xr10:uidLastSave="{00000000-0000-0000-0000-000000000000}"/>
  <bookViews>
    <workbookView xWindow="0" yWindow="0" windowWidth="28800" windowHeight="11775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<sst xmlns="http://schemas.openxmlformats.org/spreadsheetml/2006/main" count="56" uniqueCount="54">
  <si>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</si>
  <si>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</si>
  <si>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</si>
  <si>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</si>
  <si>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</si>
  <si>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</si>
  <si>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</si>
  <si>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</si>
  <si>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</si>
  <si>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</si>
  <si>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</si>
  <si>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</si>
  <si>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</si>
  <si>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</si>
  <si>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</si>
  <si>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</si>
  <si>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</si>
  <si>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</si>
  <si>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</si>
  <si>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</si>
  <si>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</si>
  <si>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</si>
  <si>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</si>
  <si>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</si>
  <si>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</si>
  <si>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</si>
  <si>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</si>
  <si>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</si>
  <si>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</si>
  <si>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</si>
  <si>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</si>
  <si>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</si>
  <si>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</si>
  <si>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</si>
  <si>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</si>
  <si>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</si>
  <si>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</si>
  <si>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</si>
  <si>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</si>
  <si>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</si>
  <si>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</si>
  <si>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2018M. GRUODŽIO 31 D.</t>
  </si>
  <si>
    <t>metinė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</si>
  <si>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</si>
  <si>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</si>
  <si>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</si>
  <si>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</si>
  <si>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</si>
  <si>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</si>
  <si>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</si>
  <si>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</si>
  <si>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Admin.Pasvalio miesto seniūnija, įm.k. 188617835, Vilniaus g. 5, . Pasvalys</t>
  </si>
  <si>
    <t>SFD - 26</t>
  </si>
  <si>
    <t>Kęstutis Mitras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</si>
</sst>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workbookViewId="0">
      <selection activeCell="D59" sqref="D5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6" t="s">
        <v>51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41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42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43479</v>
      </c>
      <c r="D18" s="19" t="s">
        <v>5</v>
      </c>
      <c r="E18" s="17" t="s">
        <v>52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48</v>
      </c>
    </row>
    <row r="26" spans="1:11">
      <c r="A26" s="7"/>
      <c r="B26" s="7" t="s">
        <v>50</v>
      </c>
      <c r="C26" s="7"/>
      <c r="D26" s="8"/>
      <c r="E26" s="8"/>
      <c r="F26" s="8"/>
      <c r="G26" s="1" t="s">
        <v>13</v>
      </c>
      <c r="H26" s="29" t="s">
        <v>46</v>
      </c>
      <c r="I26" s="30" t="s">
        <v>47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49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900</v>
      </c>
      <c r="D33" s="28">
        <f t="shared" si="0"/>
        <v>825.95</v>
      </c>
      <c r="E33" s="28">
        <f t="shared" si="0"/>
        <v>825.95</v>
      </c>
      <c r="F33" s="28">
        <f t="shared" si="0"/>
        <v>825.95</v>
      </c>
      <c r="G33" s="28">
        <f t="shared" si="0"/>
        <v>0</v>
      </c>
      <c r="H33" s="28">
        <f t="shared" si="0"/>
        <v>0</v>
      </c>
      <c r="I33" s="28">
        <f t="shared" si="0"/>
        <v>0</v>
      </c>
    </row>
    <row r="34" spans="1:9" ht="26.25">
      <c r="A34" s="2" t="s">
        <v>38</v>
      </c>
      <c r="B34" s="28">
        <v>0</v>
      </c>
      <c r="C34" s="28">
        <v>900</v>
      </c>
      <c r="D34" s="28">
        <v>825.95</v>
      </c>
      <c r="E34" s="28">
        <v>825.95</v>
      </c>
      <c r="F34" s="28">
        <v>825.95</v>
      </c>
      <c r="G34" s="28">
        <f>SUM(B34)+D34-E34</f>
        <v>0</v>
      </c>
      <c r="H34" s="28">
        <f>SUM(E34)-F34</f>
        <v>0</v>
      </c>
      <c r="I34" s="28">
        <f>SUM(G34:H34)</f>
        <v>0</v>
      </c>
    </row>
    <row r="35" spans="1:9" ht="26.25">
      <c r="A35" s="2" t="s">
        <v>39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43</v>
      </c>
      <c r="D44" s="7"/>
      <c r="H44" s="7" t="s">
        <v>53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44</v>
      </c>
      <c r="B46" s="8"/>
      <c r="C46" s="1"/>
      <c r="D46" s="23"/>
      <c r="E46" s="1"/>
      <c r="F46" s="1"/>
      <c r="G46" s="1"/>
      <c r="H46" s="32" t="s">
        <v>45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2019-01-15T09:31:23Z</cp:lastPrinted>
  <dcterms:created xsi:type="dcterms:W3CDTF">2018-11-13T06:22:20Z</dcterms:created>
  <dcterms:modified xsi:type="dcterms:W3CDTF">2019-01-15T09:31:25Z</dcterms:modified>
</cp:coreProperties>
</file>