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SALOČIŲ 2019 F2 - II\"/>
    </mc:Choice>
  </mc:AlternateContent>
  <xr:revisionPtr revIDLastSave="0" documentId="13_ncr:1_{2A7B3D19-CF87-48F1-BE81-386F93DADCDF}" xr6:coauthVersionLast="43" xr6:coauthVersionMax="43" xr10:uidLastSave="{00000000-0000-0000-0000-000000000000}"/>
  <bookViews>
    <workbookView xWindow="2115" yWindow="2115" windowWidth="21600" windowHeight="11505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4" i="1" l="1"/>
  <c r="H33" i="1" s="1"/>
  <c r="G34" i="1"/>
  <c r="G33" i="1" s="1"/>
  <c r="C33" i="1"/>
  <c r="D33" i="1"/>
  <c r="E33" i="1"/>
  <c r="F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<sst xmlns="http://schemas.openxmlformats.org/spreadsheetml/2006/main" count="56" uniqueCount="54">
  <si>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</si>
  <si>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</si>
  <si>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</si>
  <si>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</si>
  <si>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</si>
  <si>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</si>
  <si>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</si>
  <si>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</si>
  <si>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</si>
  <si>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</si>
  <si>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</si>
  <si>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</si>
  <si>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</si>
  <si>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</si>
  <si>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</si>
  <si>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</si>
  <si>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</si>
  <si>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</si>
  <si>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</si>
  <si>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</si>
  <si>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</si>
  <si>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</si>
  <si>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</si>
  <si>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</si>
  <si>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</si>
  <si>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</si>
  <si>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</si>
  <si>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</si>
  <si>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</si>
  <si>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</si>
  <si>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</si>
  <si>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</si>
  <si>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</si>
  <si>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</si>
  <si>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</si>
  <si>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</si>
  <si>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</si>
  <si>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</si>
  <si>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</si>
  <si>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</si>
  <si>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</si>
  <si>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Seniūnas</t>
  </si>
  <si>
    <t>Buhalterė</t>
  </si>
  <si>
    <t>Lina Steponaitienė</t>
  </si>
  <si>
    <t>Algimantas Mašalas</t>
  </si>
  <si>
    <t>S</t>
  </si>
  <si>
    <t>01.</t>
  </si>
  <si>
    <t>188617835</t>
  </si>
  <si>
    <t xml:space="preserve">Faktinės įmokos į biudžetą per ataskaitinį laikotarpį </t>
  </si>
  <si>
    <t>SALOČIŲ SENIŪNIJA ,     188616929  Vytauto g.9, Saločiai, Pasvalio r.</t>
  </si>
  <si>
    <t>Savivaldybės funkcijų įgyvendinimo ir valdymo programa</t>
  </si>
  <si>
    <t>KETVIRTINĖ</t>
  </si>
  <si>
    <t>2019M. BIRŽELIO 30 D.</t>
  </si>
  <si>
    <t>SFD - 605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</si>
</sst>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4" workbookViewId="0">
      <selection activeCell="C19" sqref="C1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>
      <c r="A7" s="36" t="s">
        <v>49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52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51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43655</v>
      </c>
      <c r="D18" s="19" t="s">
        <v>5</v>
      </c>
      <c r="E18" s="17" t="s">
        <v>53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47</v>
      </c>
    </row>
    <row r="26" spans="1:11">
      <c r="A26" s="7"/>
      <c r="B26" s="7" t="s">
        <v>50</v>
      </c>
      <c r="C26" s="7"/>
      <c r="D26" s="8"/>
      <c r="E26" s="8"/>
      <c r="F26" s="8"/>
      <c r="G26" s="1" t="s">
        <v>13</v>
      </c>
      <c r="H26" s="29" t="s">
        <v>45</v>
      </c>
      <c r="I26" s="30" t="s">
        <v>46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48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5600</v>
      </c>
      <c r="D33" s="28">
        <f t="shared" si="0"/>
        <v>5500</v>
      </c>
      <c r="E33" s="28">
        <f t="shared" si="0"/>
        <v>2519.64</v>
      </c>
      <c r="F33" s="28">
        <f t="shared" si="0"/>
        <v>2501.61</v>
      </c>
      <c r="G33" s="28">
        <f t="shared" si="0"/>
        <v>2980.36</v>
      </c>
      <c r="H33" s="28">
        <f t="shared" si="0"/>
        <v>18.029999999999745</v>
      </c>
      <c r="I33" s="28">
        <f t="shared" si="0"/>
        <v>2998.39</v>
      </c>
    </row>
    <row r="34" spans="1:9" ht="26.25">
      <c r="A34" s="2" t="s">
        <v>38</v>
      </c>
      <c r="B34" s="28"/>
      <c r="C34" s="28">
        <v>5600</v>
      </c>
      <c r="D34" s="28">
        <v>5500</v>
      </c>
      <c r="E34" s="28">
        <v>2519.64</v>
      </c>
      <c r="F34" s="28">
        <v>2501.61</v>
      </c>
      <c r="G34" s="28">
        <f>SUM(B34)+D34-E34</f>
        <v>2980.36</v>
      </c>
      <c r="H34" s="28">
        <f>SUM(E34)-F34</f>
        <v>18.029999999999745</v>
      </c>
      <c r="I34" s="28">
        <f>SUM(G34:H34)</f>
        <v>2998.39</v>
      </c>
    </row>
    <row r="35" spans="1:9" ht="26.25">
      <c r="A35" s="2" t="s">
        <v>39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41</v>
      </c>
      <c r="D44" s="7"/>
      <c r="H44" s="7" t="s">
        <v>44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42</v>
      </c>
      <c r="B46" s="8"/>
      <c r="C46" s="1"/>
      <c r="D46" s="23"/>
      <c r="E46" s="1"/>
      <c r="F46" s="1"/>
      <c r="G46" s="1"/>
      <c r="H46" s="32" t="s">
        <v>43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2019-01-14T12:42:31Z</cp:lastPrinted>
  <dcterms:created xsi:type="dcterms:W3CDTF">2018-11-13T06:22:20Z</dcterms:created>
  <dcterms:modified xsi:type="dcterms:W3CDTF">2019-07-11T12:20:07Z</dcterms:modified>
</cp:coreProperties>
</file>