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28800" windowHeight="12585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I34" i="1" l="1"/>
  <c r="G35" i="1"/>
  <c r="G33" i="1"/>
  <c r="H33" i="1"/>
  <c r="B33" i="1" l="1"/>
  <c r="I35" i="1"/>
  <c r="I33" i="1" s="1"/>
  <c r="F33" i="1"/>
  <c r="E33" i="1"/>
  <c r="D33" i="1"/>
  <c r="C33" i="1"/>
  <c r="H34" i="1" l="1"/>
  <c r="G34" i="1" l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<sst xmlns="http://schemas.openxmlformats.org/spreadsheetml/2006/main" count="53" uniqueCount="51">
  <si>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</si>
  <si>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</si>
  <si>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</si>
  <si>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</si>
  <si>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</si>
  <si>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</si>
  <si>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</si>
  <si>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</si>
  <si>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</si>
  <si>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</si>
  <si>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</si>
  <si>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</si>
  <si>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</si>
  <si>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</si>
  <si>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</si>
  <si>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</si>
  <si>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</si>
  <si>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</si>
  <si>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</si>
  <si>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</si>
  <si>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</si>
  <si>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</si>
  <si>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</si>
  <si>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</si>
  <si>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</si>
  <si>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</si>
  <si>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</si>
  <si>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</si>
  <si>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</si>
  <si>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</si>
  <si>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</si>
  <si>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</si>
  <si>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</si>
  <si>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</si>
  <si>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</si>
  <si>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</si>
  <si>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</si>
  <si>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</si>
  <si>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</si>
  <si>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</si>
  <si>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</si>
  <si>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</si>
  <si>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Pasvalio sav.adm.Pumpėnų seniūnija</t>
  </si>
  <si>
    <t>Savivaldybės funkcijų įgyvendinimoir valdymo programa</t>
  </si>
  <si>
    <t>Seniūnijos seniūnė</t>
  </si>
  <si>
    <t>Regina Rapkevičienė</t>
  </si>
  <si>
    <t>Asta Petrauskienė</t>
  </si>
  <si>
    <t>Buhalterė apskaitininkė</t>
  </si>
  <si>
    <t>01</t>
  </si>
  <si>
    <t>2019 M. RUGSĖJO 30 D.</t>
  </si>
  <si>
    <t>SFD-966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</si>
</sst>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6" fillId="0" borderId="1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22" workbookViewId="0">
      <selection activeCell="I35" sqref="I35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40" t="s">
        <v>42</v>
      </c>
      <c r="B7" s="40"/>
      <c r="C7" s="40"/>
      <c r="D7" s="40"/>
      <c r="E7" s="40"/>
      <c r="F7" s="40"/>
      <c r="G7" s="40"/>
      <c r="H7" s="40"/>
      <c r="I7" s="40"/>
    </row>
    <row r="8" spans="1:12" ht="15" customHeight="1" x14ac:dyDescent="0.25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 x14ac:dyDescent="0.2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4" t="s">
        <v>49</v>
      </c>
      <c r="B13" s="44"/>
      <c r="C13" s="44"/>
      <c r="D13" s="44"/>
      <c r="E13" s="44"/>
      <c r="F13" s="44"/>
      <c r="G13" s="44"/>
      <c r="H13" s="44"/>
      <c r="I13" s="44"/>
    </row>
    <row r="14" spans="1:12" x14ac:dyDescent="0.25">
      <c r="C14" s="17"/>
      <c r="D14" s="17"/>
    </row>
    <row r="15" spans="1:12" x14ac:dyDescent="0.25">
      <c r="A15" s="42" t="s">
        <v>37</v>
      </c>
      <c r="B15" s="42"/>
      <c r="C15" s="42"/>
      <c r="D15" s="42"/>
      <c r="E15" s="42"/>
      <c r="F15" s="42"/>
      <c r="G15" s="42"/>
      <c r="H15" s="42"/>
      <c r="I15" s="42"/>
    </row>
    <row r="16" spans="1:12" ht="15.75" x14ac:dyDescent="0.2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 x14ac:dyDescent="0.25">
      <c r="C18" s="28">
        <v>43748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188617116</v>
      </c>
    </row>
    <row r="26" spans="1:11" x14ac:dyDescent="0.25">
      <c r="A26" s="8"/>
      <c r="B26" s="8" t="s">
        <v>43</v>
      </c>
      <c r="C26" s="8"/>
      <c r="D26" s="9"/>
      <c r="E26" s="9"/>
      <c r="F26" s="9"/>
      <c r="G26" s="1" t="s">
        <v>13</v>
      </c>
      <c r="H26" s="35" t="s">
        <v>48</v>
      </c>
      <c r="I26" s="5"/>
    </row>
    <row r="27" spans="1:11" x14ac:dyDescent="0.25">
      <c r="A27" s="38" t="s">
        <v>14</v>
      </c>
      <c r="B27" s="38"/>
      <c r="C27" s="38"/>
      <c r="D27" s="38"/>
      <c r="E27" s="38"/>
      <c r="F27" s="38"/>
      <c r="G27" s="38"/>
      <c r="H27" s="38"/>
      <c r="I27" s="38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>B34+B35</f>
        <v>0</v>
      </c>
      <c r="C33" s="34">
        <f>C34+C35</f>
        <v>4000</v>
      </c>
      <c r="D33" s="36">
        <f>D34+D35</f>
        <v>3251.14</v>
      </c>
      <c r="E33" s="36">
        <f>E34+E35</f>
        <v>669.84</v>
      </c>
      <c r="F33" s="36">
        <f>F34+F35</f>
        <v>669.84</v>
      </c>
      <c r="G33" s="34">
        <f>G34+G35</f>
        <v>2581.2999999999997</v>
      </c>
      <c r="H33" s="34">
        <f>H34+H35</f>
        <v>0</v>
      </c>
      <c r="I33" s="34">
        <f>I34+I35</f>
        <v>2581.2999999999997</v>
      </c>
    </row>
    <row r="34" spans="1:9" ht="26.25" x14ac:dyDescent="0.25">
      <c r="A34" s="2" t="s">
        <v>39</v>
      </c>
      <c r="B34" s="29">
        <v>0</v>
      </c>
      <c r="C34" s="29">
        <v>3500</v>
      </c>
      <c r="D34" s="3">
        <v>3100</v>
      </c>
      <c r="E34" s="3">
        <v>669.84</v>
      </c>
      <c r="F34" s="3">
        <v>669.84</v>
      </c>
      <c r="G34" s="29">
        <f>B34+D34-E34</f>
        <v>2430.16</v>
      </c>
      <c r="H34" s="29">
        <f>E34-F34</f>
        <v>0</v>
      </c>
      <c r="I34" s="29">
        <f>G34+H34</f>
        <v>2430.16</v>
      </c>
    </row>
    <row r="35" spans="1:9" ht="26.25" x14ac:dyDescent="0.25">
      <c r="A35" s="2" t="s">
        <v>40</v>
      </c>
      <c r="B35" s="29">
        <v>0</v>
      </c>
      <c r="C35" s="3">
        <v>500</v>
      </c>
      <c r="D35" s="3">
        <v>151.13999999999999</v>
      </c>
      <c r="E35" s="29">
        <v>0</v>
      </c>
      <c r="F35" s="29">
        <v>0</v>
      </c>
      <c r="G35" s="29">
        <f>B35+D35-E35</f>
        <v>151.13999999999999</v>
      </c>
      <c r="H35" s="29">
        <v>0</v>
      </c>
      <c r="I35" s="29">
        <f>G35+H35</f>
        <v>151.13999999999999</v>
      </c>
    </row>
    <row r="36" spans="1:9" ht="27.75" customHeight="1" x14ac:dyDescent="0.25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7" t="s">
        <v>30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 x14ac:dyDescent="0.25">
      <c r="A44" s="30" t="s">
        <v>44</v>
      </c>
      <c r="D44" s="8"/>
      <c r="H44" s="8" t="s">
        <v>45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47</v>
      </c>
      <c r="B46" s="9"/>
      <c r="C46" s="1"/>
      <c r="D46" s="24"/>
      <c r="E46" s="1"/>
      <c r="F46" s="1"/>
      <c r="G46" s="1"/>
      <c r="H46" s="31" t="s">
        <v>46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2019-04-09T10:42:53Z</cp:lastPrinted>
  <dcterms:created xsi:type="dcterms:W3CDTF">2018-11-13T06:22:20Z</dcterms:created>
  <dcterms:modified xsi:type="dcterms:W3CDTF">2019-10-10T12:05:12Z</dcterms:modified>
</cp:coreProperties>
</file>