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25725" fullCalcOnLoad="1"/>
</workbook>
</file>

<file path=xl/calcChain.xml><?xml version="1.0" encoding="utf-8"?>
<calcChain xmlns="http://schemas.openxmlformats.org/spreadsheetml/2006/main">
  <c r="I32" i="1"/>
  <c r="J32"/>
  <c r="K32"/>
  <c r="L32"/>
  <c r="I33"/>
  <c r="J33"/>
  <c r="K33"/>
  <c r="I37"/>
  <c r="J37"/>
  <c r="L37"/>
  <c r="I40"/>
  <c r="I39" s="1"/>
  <c r="J40"/>
  <c r="J39" s="1"/>
  <c r="K40"/>
  <c r="K39" s="1"/>
  <c r="K31" s="1"/>
  <c r="K167" s="1"/>
  <c r="L40"/>
  <c r="L39" s="1"/>
  <c r="J57"/>
  <c r="J56" s="1"/>
  <c r="I58"/>
  <c r="J58"/>
  <c r="L58"/>
  <c r="L57" s="1"/>
  <c r="L56" s="1"/>
  <c r="I62"/>
  <c r="I57" s="1"/>
  <c r="I56" s="1"/>
  <c r="J62"/>
  <c r="L62"/>
  <c r="I66"/>
  <c r="J66"/>
  <c r="L66"/>
  <c r="I70"/>
  <c r="J70"/>
  <c r="L70"/>
  <c r="I71"/>
  <c r="J71"/>
  <c r="L71"/>
  <c r="L73"/>
  <c r="I74"/>
  <c r="I73" s="1"/>
  <c r="J74"/>
  <c r="J73" s="1"/>
  <c r="L74"/>
  <c r="J78"/>
  <c r="I79"/>
  <c r="J79"/>
  <c r="L79"/>
  <c r="L78" s="1"/>
  <c r="I82"/>
  <c r="I78" s="1"/>
  <c r="J82"/>
  <c r="L82"/>
  <c r="I85"/>
  <c r="J85"/>
  <c r="L85"/>
  <c r="I91"/>
  <c r="J91"/>
  <c r="L91"/>
  <c r="L90" s="1"/>
  <c r="I94"/>
  <c r="I90" s="1"/>
  <c r="J94"/>
  <c r="L94"/>
  <c r="I96"/>
  <c r="J96"/>
  <c r="L96"/>
  <c r="I98"/>
  <c r="J98"/>
  <c r="J90" s="1"/>
  <c r="L98"/>
  <c r="I100"/>
  <c r="J100"/>
  <c r="L100"/>
  <c r="I103"/>
  <c r="I102" s="1"/>
  <c r="J103"/>
  <c r="J102" s="1"/>
  <c r="L103"/>
  <c r="I106"/>
  <c r="J106"/>
  <c r="L106"/>
  <c r="L102" s="1"/>
  <c r="I110"/>
  <c r="J110"/>
  <c r="L110"/>
  <c r="I114"/>
  <c r="I113" s="1"/>
  <c r="J114"/>
  <c r="J113" s="1"/>
  <c r="L114"/>
  <c r="I118"/>
  <c r="J118"/>
  <c r="L118"/>
  <c r="L113" s="1"/>
  <c r="I121"/>
  <c r="J121"/>
  <c r="L121"/>
  <c r="I124"/>
  <c r="J124"/>
  <c r="J123" s="1"/>
  <c r="J120" s="1"/>
  <c r="L124"/>
  <c r="L123" s="1"/>
  <c r="L120" s="1"/>
  <c r="J128"/>
  <c r="L128"/>
  <c r="I129"/>
  <c r="I128" s="1"/>
  <c r="I123" s="1"/>
  <c r="J129"/>
  <c r="L129"/>
  <c r="L135"/>
  <c r="I136"/>
  <c r="I135" s="1"/>
  <c r="I134" s="1"/>
  <c r="I133" s="1"/>
  <c r="J136"/>
  <c r="J135" s="1"/>
  <c r="L136"/>
  <c r="I138"/>
  <c r="J138"/>
  <c r="L138"/>
  <c r="I142"/>
  <c r="J142"/>
  <c r="L142"/>
  <c r="I148"/>
  <c r="J148"/>
  <c r="L148"/>
  <c r="I154"/>
  <c r="I153" s="1"/>
  <c r="J154"/>
  <c r="J153" s="1"/>
  <c r="L154"/>
  <c r="L153" s="1"/>
  <c r="I156"/>
  <c r="J156"/>
  <c r="L156"/>
  <c r="I174"/>
  <c r="J174"/>
  <c r="L134" l="1"/>
  <c r="L133" s="1"/>
  <c r="J31"/>
  <c r="I31"/>
  <c r="I167" s="1"/>
  <c r="I120"/>
  <c r="J134"/>
  <c r="J133" s="1"/>
  <c r="L31"/>
  <c r="L167" l="1"/>
  <c r="J167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<sst xmlns="http://schemas.openxmlformats.org/spreadsheetml/2006/main" count="317" uniqueCount="161">
  <si>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</si>
  <si>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</si>
  <si>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</si>
  <si>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</si>
  <si>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</si>
  <si>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Daujėnų seniūnija, 188617792, Stoties d. 2, Daujėnų mstl., Pasvalio raj.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</si>
  <si>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</si>
  <si>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</si>
  <si>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</si>
  <si>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</si>
  <si>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</si>
  <si>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</si>
  <si>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</si>
  <si>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</si>
  <si>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</si>
  <si>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</si>
  <si>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</si>
  <si>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188617792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</si>
  <si>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</si>
  <si>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</si>
  <si>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</si>
  <si>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</si>
  <si>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</si>
  <si>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</si>
  <si>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</si>
  <si>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</si>
  <si>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</si>
  <si>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</si>
  <si>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</si>
  <si>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</si>
  <si>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</si>
  <si>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</si>
  <si>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</si>
  <si>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</si>
  <si>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</si>
  <si>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</si>
  <si>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</si>
  <si>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</si>
  <si>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</si>
  <si>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</si>
  <si>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</si>
  <si>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</si>
  <si>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</si>
  <si>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</si>
  <si>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</si>
  <si>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</si>
  <si>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</si>
  <si>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</si>
  <si>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</si>
  <si>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</si>
  <si>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</si>
  <si>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</si>
  <si>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</si>
  <si>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</si>
  <si>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</si>
  <si>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</si>
  <si>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</si>
  <si>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</si>
  <si>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</si>
  <si>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</si>
  <si>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</si>
  <si>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</si>
  <si>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</si>
  <si>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</si>
  <si>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</si>
  <si>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</si>
  <si>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</si>
  <si>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</si>
  <si>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</si>
  <si>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</si>
  <si>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</si>
  <si>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</si>
  <si>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</si>
  <si>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</si>
  <si>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</si>
  <si>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</si>
  <si>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</si>
  <si>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</si>
  <si>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</si>
  <si>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</si>
  <si>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</si>
  <si>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</si>
  <si>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</si>
  <si>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</si>
  <si>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</si>
  <si>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</si>
  <si>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</si>
  <si>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</si>
  <si>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</si>
  <si>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</si>
  <si>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</si>
  <si>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</si>
  <si>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</si>
  <si>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</si>
  <si>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</si>
  <si>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</si>
  <si>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</si>
  <si>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</si>
  <si>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</si>
  <si>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</si>
  <si>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</si>
  <si>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</si>
  <si>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</si>
  <si>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</si>
  <si>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</si>
  <si>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</si>
  <si>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</si>
  <si>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</si>
  <si>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</si>
  <si>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</si>
  <si>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</si>
  <si>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</si>
  <si>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</si>
  <si>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</si>
  <si>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</si>
  <si>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</si>
  <si>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</si>
  <si>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</si>
  <si>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</si>
  <si>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</si>
  <si>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</si>
  <si>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</si>
  <si>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</si>
  <si>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</si>
  <si>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</si>
  <si>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</si>
  <si>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</si>
  <si>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</si>
  <si>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</si>
  <si>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</si>
  <si>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</si>
  <si>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</si>
  <si>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</si>
  <si>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</si>
  <si>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</si>
  <si>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</si>
  <si>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</si>
  <si>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</si>
  <si>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</si>
  <si>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</si>
  <si>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</si>
  <si>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</si>
  <si>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</si>
  <si>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</si>
  <si>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</si>
  <si>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</si>
  <si>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</si>
  <si>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</si>
  <si>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</si>
  <si>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</si>
  <si>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</si>
  <si>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</si>
  <si>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</si>
  <si>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</si>
  <si>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Gintaras Zuoza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</si>
  <si>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</si>
  <si>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</si>
  <si>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</si>
  <si>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</si>
  <si>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</si>
  <si>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2020.01.15 Nr.SFD-34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</si>
</sst>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showRuler="0" zoomScale="130" zoomScaleNormal="130" zoomScalePageLayoutView="130" workbookViewId="0">
      <selection activeCell="I21" sqref="I21:K21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77" t="s">
        <v>0</v>
      </c>
      <c r="J1" s="78"/>
      <c r="K1" s="78"/>
      <c r="L1" s="78"/>
      <c r="M1" s="17"/>
      <c r="N1" s="17"/>
    </row>
    <row r="2" spans="1:14">
      <c r="I2" s="77" t="s">
        <v>1</v>
      </c>
      <c r="J2" s="78"/>
      <c r="K2" s="78"/>
      <c r="L2" s="78"/>
      <c r="M2" s="17"/>
      <c r="N2" s="17"/>
    </row>
    <row r="3" spans="1:14">
      <c r="I3" s="79" t="s">
        <v>2</v>
      </c>
      <c r="J3" s="78"/>
      <c r="K3" s="78"/>
      <c r="L3" s="78"/>
      <c r="M3" s="6"/>
      <c r="N3" s="6"/>
    </row>
    <row r="4" spans="1:14">
      <c r="I4" s="79" t="s">
        <v>3</v>
      </c>
      <c r="J4" s="78"/>
      <c r="K4" s="78"/>
      <c r="L4" s="78"/>
      <c r="M4" s="6"/>
      <c r="N4" s="6"/>
    </row>
    <row r="5" spans="1:14" ht="14.25" customHeight="1">
      <c r="I5" s="55" t="s">
        <v>4</v>
      </c>
      <c r="J5" s="56"/>
      <c r="K5" s="56"/>
      <c r="L5" s="56"/>
      <c r="M5" s="6"/>
      <c r="N5" s="6"/>
    </row>
    <row r="6" spans="1:14" ht="14.25" customHeight="1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>
      <c r="A7" s="2"/>
      <c r="B7" s="2"/>
      <c r="C7" s="83" t="s">
        <v>5</v>
      </c>
      <c r="D7" s="84"/>
      <c r="E7" s="84"/>
      <c r="F7" s="84"/>
      <c r="G7" s="84"/>
      <c r="H7" s="84"/>
      <c r="I7" s="84"/>
      <c r="J7" s="84"/>
      <c r="K7" s="84"/>
      <c r="L7" s="84"/>
      <c r="M7" s="41"/>
    </row>
    <row r="8" spans="1:14">
      <c r="A8" s="2"/>
      <c r="B8" s="2"/>
      <c r="C8" s="57" t="s">
        <v>6</v>
      </c>
      <c r="D8" s="58"/>
      <c r="E8" s="58"/>
      <c r="F8" s="58"/>
      <c r="G8" s="58"/>
      <c r="H8" s="58"/>
      <c r="I8" s="58"/>
      <c r="J8" s="58"/>
      <c r="K8" s="58"/>
      <c r="L8" s="58"/>
      <c r="M8" s="40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"/>
      <c r="B10" s="2"/>
      <c r="C10" s="2"/>
      <c r="D10" s="2"/>
      <c r="E10" s="85" t="s">
        <v>7</v>
      </c>
      <c r="F10" s="86"/>
      <c r="G10" s="86"/>
      <c r="H10" s="86"/>
      <c r="I10" s="86"/>
      <c r="J10" s="86"/>
      <c r="K10" s="86"/>
      <c r="L10" s="86"/>
      <c r="M10" s="86"/>
    </row>
    <row r="11" spans="1:1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>
      <c r="A12" s="2"/>
      <c r="B12" s="2"/>
      <c r="C12" s="2"/>
      <c r="D12" s="2"/>
      <c r="E12" s="2"/>
      <c r="F12" s="2"/>
      <c r="G12" s="88" t="s">
        <v>8</v>
      </c>
      <c r="H12" s="88"/>
      <c r="I12" s="89"/>
      <c r="J12" s="89"/>
      <c r="K12" s="89"/>
      <c r="L12" s="2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>
      <c r="A14" s="2"/>
      <c r="B14" s="2"/>
      <c r="C14" s="2"/>
      <c r="D14" s="2"/>
      <c r="E14" s="2"/>
      <c r="F14" s="2"/>
      <c r="G14" s="90" t="s">
        <v>9</v>
      </c>
      <c r="H14" s="90"/>
      <c r="I14" s="76"/>
      <c r="J14" s="76"/>
      <c r="K14" s="76"/>
      <c r="L14" s="2"/>
    </row>
    <row r="15" spans="1:14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"/>
      <c r="B17" s="2"/>
      <c r="C17" s="2"/>
      <c r="D17" s="2"/>
      <c r="E17" s="2"/>
      <c r="F17" s="2"/>
      <c r="G17" s="59" t="s">
        <v>11</v>
      </c>
      <c r="H17" s="59"/>
      <c r="I17" s="59"/>
      <c r="J17" s="59"/>
      <c r="K17" s="2"/>
      <c r="L17" s="2"/>
    </row>
    <row r="18" spans="1:12">
      <c r="A18" s="2"/>
      <c r="B18" s="2"/>
      <c r="C18" s="2"/>
      <c r="D18" s="2"/>
      <c r="E18" s="2"/>
      <c r="F18" s="2"/>
      <c r="G18" s="91" t="s">
        <v>160</v>
      </c>
      <c r="H18" s="91"/>
      <c r="I18" s="89"/>
      <c r="J18" s="89"/>
      <c r="K18" s="89"/>
      <c r="L18" s="2"/>
    </row>
    <row r="19" spans="1:1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>
      <c r="A21" s="2"/>
      <c r="B21" s="2"/>
      <c r="C21" s="2"/>
      <c r="D21" s="2"/>
      <c r="E21" s="2"/>
      <c r="F21" s="2"/>
      <c r="G21" s="2"/>
      <c r="H21" s="2"/>
      <c r="I21" s="72" t="s">
        <v>14</v>
      </c>
      <c r="J21" s="73"/>
      <c r="K21" s="74"/>
      <c r="L21" s="16"/>
    </row>
    <row r="22" spans="1:12">
      <c r="A22" s="2"/>
      <c r="B22" s="2"/>
      <c r="C22" s="2"/>
      <c r="D22" s="2"/>
      <c r="E22" s="2"/>
      <c r="F22" s="2"/>
      <c r="G22" s="2"/>
      <c r="H22" s="2"/>
      <c r="I22" s="72" t="s">
        <v>15</v>
      </c>
      <c r="J22" s="73"/>
      <c r="K22" s="74"/>
      <c r="L22" s="4"/>
    </row>
    <row r="23" spans="1:12">
      <c r="A23" s="2"/>
      <c r="B23" s="2"/>
      <c r="C23" s="2"/>
      <c r="D23" s="2"/>
      <c r="E23" s="2"/>
      <c r="F23" s="2"/>
      <c r="G23" s="2"/>
      <c r="H23" s="2"/>
      <c r="I23" s="80" t="s">
        <v>16</v>
      </c>
      <c r="J23" s="81"/>
      <c r="K23" s="82"/>
      <c r="L23" s="16" t="s">
        <v>17</v>
      </c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>
      <c r="A25" s="60" t="s">
        <v>19</v>
      </c>
      <c r="B25" s="61"/>
      <c r="C25" s="61"/>
      <c r="D25" s="61"/>
      <c r="E25" s="61"/>
      <c r="F25" s="62"/>
      <c r="G25" s="69" t="s">
        <v>20</v>
      </c>
      <c r="H25" s="60" t="s">
        <v>21</v>
      </c>
      <c r="I25" s="19" t="s">
        <v>22</v>
      </c>
      <c r="J25" s="24"/>
      <c r="K25" s="24"/>
      <c r="L25" s="20"/>
    </row>
    <row r="26" spans="1:12" ht="9.75" customHeight="1">
      <c r="A26" s="63"/>
      <c r="B26" s="64"/>
      <c r="C26" s="64"/>
      <c r="D26" s="64"/>
      <c r="E26" s="64"/>
      <c r="F26" s="65"/>
      <c r="G26" s="70"/>
      <c r="H26" s="63"/>
      <c r="I26" s="21" t="s">
        <v>23</v>
      </c>
      <c r="J26" s="22"/>
      <c r="K26" s="22"/>
      <c r="L26" s="23"/>
    </row>
    <row r="27" spans="1:12" ht="11.25" customHeight="1">
      <c r="A27" s="63"/>
      <c r="B27" s="64"/>
      <c r="C27" s="64"/>
      <c r="D27" s="64"/>
      <c r="E27" s="64"/>
      <c r="F27" s="65"/>
      <c r="G27" s="70"/>
      <c r="H27" s="63"/>
      <c r="I27" s="53" t="s">
        <v>24</v>
      </c>
      <c r="J27" s="19" t="s">
        <v>25</v>
      </c>
      <c r="K27" s="24"/>
      <c r="L27" s="20"/>
    </row>
    <row r="28" spans="1:12" ht="14.25" customHeight="1">
      <c r="A28" s="63"/>
      <c r="B28" s="64"/>
      <c r="C28" s="64"/>
      <c r="D28" s="64"/>
      <c r="E28" s="64"/>
      <c r="F28" s="65"/>
      <c r="G28" s="70"/>
      <c r="H28" s="63"/>
      <c r="I28" s="87"/>
      <c r="J28" s="53" t="s">
        <v>26</v>
      </c>
      <c r="K28" s="19" t="s">
        <v>27</v>
      </c>
      <c r="L28" s="20"/>
    </row>
    <row r="29" spans="1:12" ht="12.75" customHeight="1">
      <c r="A29" s="66"/>
      <c r="B29" s="67"/>
      <c r="C29" s="67"/>
      <c r="D29" s="67"/>
      <c r="E29" s="67"/>
      <c r="F29" s="68"/>
      <c r="G29" s="71"/>
      <c r="H29" s="66"/>
      <c r="I29" s="54"/>
      <c r="J29" s="54"/>
      <c r="K29" s="7" t="s">
        <v>28</v>
      </c>
      <c r="L29" s="7" t="s">
        <v>29</v>
      </c>
    </row>
    <row r="30" spans="1:12" ht="9.75" customHeight="1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2232.2800000000002</v>
      </c>
      <c r="J31" s="44">
        <f>J32+J39+J56+J73+J78+J90+J102+J113+J120</f>
        <v>3793.49</v>
      </c>
      <c r="K31" s="45">
        <f>K32+K39</f>
        <v>0</v>
      </c>
      <c r="L31" s="44">
        <f>L32+L39+L56+L73+L78+L90+L102+L113+L120</f>
        <v>0</v>
      </c>
    </row>
    <row r="32" spans="1:12" ht="14.25" customHeight="1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0</v>
      </c>
      <c r="J32" s="46">
        <f>J34+J36+J38</f>
        <v>49.6</v>
      </c>
      <c r="K32" s="46">
        <f>K34+K36</f>
        <v>0</v>
      </c>
      <c r="L32" s="46">
        <f>L37</f>
        <v>0</v>
      </c>
    </row>
    <row r="33" spans="1:1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0</v>
      </c>
      <c r="J33" s="47">
        <f>J34+J36</f>
        <v>49.6</v>
      </c>
      <c r="K33" s="47">
        <f>K34+K36</f>
        <v>0</v>
      </c>
      <c r="L33" s="9" t="s">
        <v>33</v>
      </c>
    </row>
    <row r="34" spans="1:1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/>
      <c r="J34" s="48">
        <v>49.6</v>
      </c>
      <c r="K34" s="48"/>
      <c r="L34" s="9" t="s">
        <v>33</v>
      </c>
    </row>
    <row r="35" spans="1:12" ht="14.25" hidden="1" customHeight="1" collapsed="1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/>
      <c r="K35" s="48"/>
      <c r="L35" s="9" t="s">
        <v>33</v>
      </c>
    </row>
    <row r="36" spans="1:12" hidden="1" collapsed="1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hidden="1" collapsed="1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0</v>
      </c>
      <c r="J37" s="47">
        <f>J38</f>
        <v>0</v>
      </c>
      <c r="K37" s="9" t="s">
        <v>33</v>
      </c>
      <c r="L37" s="47">
        <f>L38</f>
        <v>0</v>
      </c>
    </row>
    <row r="38" spans="1:12" hidden="1" collapsed="1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/>
      <c r="J38" s="48"/>
      <c r="K38" s="9" t="s">
        <v>33</v>
      </c>
      <c r="L38" s="49"/>
    </row>
    <row r="39" spans="1:12" ht="15" customHeight="1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2232.2800000000002</v>
      </c>
      <c r="J39" s="46">
        <f>J40</f>
        <v>3743.89</v>
      </c>
      <c r="K39" s="46">
        <f>K40</f>
        <v>0</v>
      </c>
      <c r="L39" s="46">
        <f>L40</f>
        <v>0</v>
      </c>
    </row>
    <row r="40" spans="1:12" ht="14.25" customHeight="1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2232.2800000000002</v>
      </c>
      <c r="J40" s="47">
        <f>J41+J42+J43+J44+J45+J46+J47+J48+J49+J50+J51+J52+J53+J54+J55</f>
        <v>3743.89</v>
      </c>
      <c r="K40" s="47">
        <f>K46</f>
        <v>0</v>
      </c>
      <c r="L40" s="47">
        <f>L41+L42+L43+L44+L45+L47+L48+L49+L50+L51+L52+L53+L54+L55</f>
        <v>0</v>
      </c>
    </row>
    <row r="41" spans="1:12" hidden="1" collapsed="1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51.94</v>
      </c>
      <c r="J44" s="48">
        <v>315.83999999999997</v>
      </c>
      <c r="K44" s="9" t="s">
        <v>33</v>
      </c>
      <c r="L44" s="48"/>
    </row>
    <row r="45" spans="1:12" ht="23.25" hidden="1" customHeight="1" collapsed="1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>
        <v>1259.99</v>
      </c>
      <c r="K47" s="9" t="s">
        <v>33</v>
      </c>
      <c r="L47" s="48"/>
    </row>
    <row r="48" spans="1:12" ht="22.5" hidden="1" customHeight="1" collapsed="1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2180.34</v>
      </c>
      <c r="J52" s="48">
        <v>2158.54</v>
      </c>
      <c r="K52" s="9" t="s">
        <v>33</v>
      </c>
      <c r="L52" s="48"/>
    </row>
    <row r="53" spans="1:12" ht="24" hidden="1" customHeight="1" collapsed="1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hidden="1" collapsed="1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/>
      <c r="J55" s="48">
        <v>9.52</v>
      </c>
      <c r="K55" s="9" t="s">
        <v>33</v>
      </c>
      <c r="L55" s="48"/>
    </row>
    <row r="56" spans="1:12" hidden="1" collapsed="1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hidden="1" customHeight="1" collapsed="1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hidden="1" customHeight="1" collapsed="1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hidden="1" customHeight="1" collapsed="1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2232.2800000000002</v>
      </c>
      <c r="J167" s="46">
        <f>J31+J133</f>
        <v>3793.49</v>
      </c>
      <c r="K167" s="46">
        <f>K31</f>
        <v>0</v>
      </c>
      <c r="L167" s="46">
        <f>L31+L133</f>
        <v>0</v>
      </c>
    </row>
    <row r="168" spans="1:1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>
      <c r="A169" s="60" t="s">
        <v>19</v>
      </c>
      <c r="B169" s="61"/>
      <c r="C169" s="61"/>
      <c r="D169" s="61"/>
      <c r="E169" s="61"/>
      <c r="F169" s="62"/>
      <c r="G169" s="69" t="s">
        <v>20</v>
      </c>
      <c r="H169" s="69" t="s">
        <v>151</v>
      </c>
      <c r="I169" s="18" t="s">
        <v>152</v>
      </c>
      <c r="J169" s="18"/>
      <c r="K169" s="3"/>
      <c r="L169" s="3"/>
    </row>
    <row r="170" spans="1:12" ht="9.75" customHeight="1">
      <c r="A170" s="63"/>
      <c r="B170" s="64"/>
      <c r="C170" s="64"/>
      <c r="D170" s="64"/>
      <c r="E170" s="64"/>
      <c r="F170" s="65"/>
      <c r="G170" s="70"/>
      <c r="H170" s="87"/>
      <c r="I170" s="19" t="s">
        <v>23</v>
      </c>
      <c r="J170" s="20"/>
      <c r="K170" s="2"/>
      <c r="L170" s="2"/>
    </row>
    <row r="171" spans="1:12" ht="46.5" customHeight="1">
      <c r="A171" s="66"/>
      <c r="B171" s="67"/>
      <c r="C171" s="67"/>
      <c r="D171" s="67"/>
      <c r="E171" s="67"/>
      <c r="F171" s="68"/>
      <c r="G171" s="71"/>
      <c r="H171" s="54"/>
      <c r="I171" s="8" t="s">
        <v>24</v>
      </c>
      <c r="J171" s="8" t="s">
        <v>25</v>
      </c>
      <c r="K171" s="2"/>
      <c r="L171" s="2"/>
    </row>
    <row r="172" spans="1:1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345.65</v>
      </c>
      <c r="J172" s="52">
        <v>307.55</v>
      </c>
      <c r="K172" s="2"/>
      <c r="L172" s="2"/>
    </row>
    <row r="173" spans="1:12" ht="44.25" hidden="1" customHeight="1" collapsed="1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345.65</v>
      </c>
      <c r="J174" s="46">
        <f>J172+J173</f>
        <v>307.55</v>
      </c>
      <c r="K174" s="2"/>
      <c r="L174" s="2"/>
    </row>
    <row r="177" spans="1:14">
      <c r="A177" s="75" t="s">
        <v>153</v>
      </c>
      <c r="B177" s="75"/>
      <c r="C177" s="75"/>
      <c r="D177" s="75"/>
      <c r="E177" s="75"/>
      <c r="F177" s="75"/>
      <c r="G177" s="75"/>
      <c r="H177" s="75"/>
      <c r="I177" s="75"/>
      <c r="J177" s="76" t="s">
        <v>154</v>
      </c>
      <c r="K177" s="76"/>
      <c r="L177" s="76"/>
      <c r="M177" s="41"/>
    </row>
    <row r="178" spans="1:14" ht="19.5" customHeight="1">
      <c r="A178" s="55" t="s">
        <v>155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41"/>
    </row>
    <row r="179" spans="1:14" ht="15" customHeight="1"/>
    <row r="180" spans="1:14">
      <c r="A180" s="75" t="s">
        <v>156</v>
      </c>
      <c r="B180" s="75"/>
      <c r="C180" s="75"/>
      <c r="D180" s="75"/>
      <c r="E180" s="75"/>
      <c r="F180" s="75"/>
      <c r="G180" s="75"/>
      <c r="H180" s="75"/>
      <c r="I180" s="75"/>
      <c r="J180" s="76" t="s">
        <v>157</v>
      </c>
      <c r="K180" s="76"/>
      <c r="L180" s="76"/>
      <c r="M180" s="41"/>
      <c r="N180" s="27"/>
    </row>
    <row r="181" spans="1:14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Sheet1!Spausdinti_pavadinimus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2020-01-15T17:25:11Z</cp:lastPrinted>
  <dcterms:created xsi:type="dcterms:W3CDTF">2011-04-06T12:42:27Z</dcterms:created>
  <dcterms:modified xsi:type="dcterms:W3CDTF">2020-01-15T17:25:12Z</dcterms:modified>
</cp:coreProperties>
</file>