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 F2 2019\Namišių 2019-IV ketv F2\"/>
    </mc:Choice>
  </mc:AlternateContent>
  <xr:revisionPtr revIDLastSave="0" documentId="8_{6FE6309E-7A78-4320-948B-4AC00B3B9434}" xr6:coauthVersionLast="45" xr6:coauthVersionMax="45" xr10:uidLastSave="{00000000-0000-0000-0000-000000000000}"/>
  <bookViews>
    <workbookView xWindow="-120" yWindow="-120" windowWidth="29040" windowHeight="159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7" i="1"/>
  <c r="L56" i="1" s="1"/>
  <c r="I58" i="1"/>
  <c r="I57" i="1" s="1"/>
  <c r="I56" i="1" s="1"/>
  <c r="J58" i="1"/>
  <c r="J57" i="1" s="1"/>
  <c r="J56" i="1" s="1"/>
  <c r="L58" i="1"/>
  <c r="I62" i="1"/>
  <c r="J62" i="1"/>
  <c r="L62" i="1"/>
  <c r="I66" i="1"/>
  <c r="J66" i="1"/>
  <c r="L66" i="1"/>
  <c r="I70" i="1"/>
  <c r="J70" i="1"/>
  <c r="L70" i="1"/>
  <c r="I71" i="1"/>
  <c r="J71" i="1"/>
  <c r="L71" i="1"/>
  <c r="I73" i="1"/>
  <c r="I74" i="1"/>
  <c r="J74" i="1"/>
  <c r="J73" i="1" s="1"/>
  <c r="L74" i="1"/>
  <c r="L73" i="1" s="1"/>
  <c r="L78" i="1"/>
  <c r="I79" i="1"/>
  <c r="I78" i="1" s="1"/>
  <c r="J79" i="1"/>
  <c r="J78" i="1" s="1"/>
  <c r="L79" i="1"/>
  <c r="I82" i="1"/>
  <c r="J82" i="1"/>
  <c r="L82" i="1"/>
  <c r="I85" i="1"/>
  <c r="J85" i="1"/>
  <c r="L85" i="1"/>
  <c r="I91" i="1"/>
  <c r="I90" i="1" s="1"/>
  <c r="J91" i="1"/>
  <c r="L91" i="1"/>
  <c r="I94" i="1"/>
  <c r="J94" i="1"/>
  <c r="J90" i="1" s="1"/>
  <c r="L94" i="1"/>
  <c r="I96" i="1"/>
  <c r="J96" i="1"/>
  <c r="L96" i="1"/>
  <c r="I98" i="1"/>
  <c r="J98" i="1"/>
  <c r="L98" i="1"/>
  <c r="L90" i="1" s="1"/>
  <c r="I100" i="1"/>
  <c r="J100" i="1"/>
  <c r="L100" i="1"/>
  <c r="I102" i="1"/>
  <c r="I103" i="1"/>
  <c r="J103" i="1"/>
  <c r="J102" i="1" s="1"/>
  <c r="L103" i="1"/>
  <c r="L102" i="1" s="1"/>
  <c r="I106" i="1"/>
  <c r="J106" i="1"/>
  <c r="L106" i="1"/>
  <c r="I110" i="1"/>
  <c r="J110" i="1"/>
  <c r="L110" i="1"/>
  <c r="I113" i="1"/>
  <c r="I114" i="1"/>
  <c r="J114" i="1"/>
  <c r="J113" i="1" s="1"/>
  <c r="L114" i="1"/>
  <c r="L113" i="1" s="1"/>
  <c r="I118" i="1"/>
  <c r="J118" i="1"/>
  <c r="L118" i="1"/>
  <c r="I121" i="1"/>
  <c r="J121" i="1"/>
  <c r="L121" i="1"/>
  <c r="I124" i="1"/>
  <c r="I123" i="1" s="1"/>
  <c r="J124" i="1"/>
  <c r="L124" i="1"/>
  <c r="L123" i="1" s="1"/>
  <c r="I129" i="1"/>
  <c r="I128" i="1" s="1"/>
  <c r="J129" i="1"/>
  <c r="J128" i="1" s="1"/>
  <c r="J123" i="1" s="1"/>
  <c r="L129" i="1"/>
  <c r="L128" i="1" s="1"/>
  <c r="I136" i="1"/>
  <c r="I135" i="1" s="1"/>
  <c r="I134" i="1" s="1"/>
  <c r="I133" i="1" s="1"/>
  <c r="J136" i="1"/>
  <c r="J135" i="1" s="1"/>
  <c r="L136" i="1"/>
  <c r="L135" i="1" s="1"/>
  <c r="L134" i="1" s="1"/>
  <c r="L133" i="1" s="1"/>
  <c r="I138" i="1"/>
  <c r="J138" i="1"/>
  <c r="L138" i="1"/>
  <c r="I142" i="1"/>
  <c r="J142" i="1"/>
  <c r="L142" i="1"/>
  <c r="I148" i="1"/>
  <c r="J148" i="1"/>
  <c r="L148" i="1"/>
  <c r="I153" i="1"/>
  <c r="I154" i="1"/>
  <c r="J154" i="1"/>
  <c r="J153" i="1" s="1"/>
  <c r="L154" i="1"/>
  <c r="L153" i="1" s="1"/>
  <c r="I156" i="1"/>
  <c r="J156" i="1"/>
  <c r="L156" i="1"/>
  <c r="I174" i="1"/>
  <c r="J174" i="1"/>
  <c r="J134" i="1" l="1"/>
  <c r="J133" i="1" s="1"/>
  <c r="L120" i="1"/>
  <c r="L31" i="1" s="1"/>
  <c r="L167" i="1" s="1"/>
  <c r="J120" i="1"/>
  <c r="J31" i="1" s="1"/>
  <c r="J167" i="1" s="1"/>
  <c r="I120" i="1"/>
  <c r="I31" i="1" s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<sst xmlns="http://schemas.openxmlformats.org/spreadsheetml/2006/main" count="317" uniqueCount="161">
  <si>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</si>
  <si>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</si>
  <si>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</si>
  <si>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</si>
  <si>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</si>
  <si>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Namišių seniūnija, 188724958, Pasvalio raj.,Namišių kaimas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</si>
  <si>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</si>
  <si>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</si>
  <si>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</si>
  <si>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</si>
  <si>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</si>
  <si>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</si>
  <si>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</si>
  <si>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</si>
  <si>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</si>
  <si>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</si>
  <si>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</si>
  <si>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188724958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</si>
  <si>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</si>
  <si>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</si>
  <si>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</si>
  <si>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</si>
  <si>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</si>
  <si>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</si>
  <si>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</si>
  <si>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</si>
  <si>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</si>
  <si>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</si>
  <si>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</si>
  <si>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</si>
  <si>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</si>
  <si>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</si>
  <si>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</si>
  <si>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</si>
  <si>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</si>
  <si>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</si>
  <si>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</si>
  <si>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</si>
  <si>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</si>
  <si>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</si>
  <si>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</si>
  <si>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</si>
  <si>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</si>
  <si>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</si>
  <si>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</si>
  <si>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</si>
  <si>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</si>
  <si>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</si>
  <si>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</si>
  <si>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</si>
  <si>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</si>
  <si>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</si>
  <si>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</si>
  <si>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</si>
  <si>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</si>
  <si>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</si>
  <si>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</si>
  <si>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</si>
  <si>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</si>
  <si>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</si>
  <si>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</si>
  <si>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</si>
  <si>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</si>
  <si>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</si>
  <si>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</si>
  <si>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</si>
  <si>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</si>
  <si>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</si>
  <si>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</si>
  <si>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</si>
  <si>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</si>
  <si>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</si>
  <si>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</si>
  <si>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</si>
  <si>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</si>
  <si>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</si>
  <si>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</si>
  <si>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</si>
  <si>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</si>
  <si>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</si>
  <si>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</si>
  <si>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</si>
  <si>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</si>
  <si>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</si>
  <si>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</si>
  <si>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</si>
  <si>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</si>
  <si>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</si>
  <si>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</si>
  <si>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</si>
  <si>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</si>
  <si>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</si>
  <si>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</si>
  <si>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</si>
  <si>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</si>
  <si>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</si>
  <si>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</si>
  <si>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</si>
  <si>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</si>
  <si>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</si>
  <si>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</si>
  <si>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</si>
  <si>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</si>
  <si>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</si>
  <si>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</si>
  <si>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</si>
  <si>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</si>
  <si>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</si>
  <si>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</si>
  <si>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</si>
  <si>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</si>
  <si>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</si>
  <si>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</si>
  <si>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</si>
  <si>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</si>
  <si>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</si>
  <si>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</si>
  <si>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</si>
  <si>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</si>
  <si>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</si>
  <si>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</si>
  <si>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</si>
  <si>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</si>
  <si>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</si>
  <si>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</si>
  <si>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</si>
  <si>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</si>
  <si>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</si>
  <si>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</si>
  <si>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</si>
  <si>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</si>
  <si>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</si>
  <si>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</si>
  <si>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</si>
  <si>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</si>
  <si>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</si>
  <si>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</si>
  <si>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</si>
  <si>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</si>
  <si>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</si>
  <si>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</si>
  <si>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</si>
  <si>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</si>
  <si>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</si>
  <si>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</si>
  <si>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</si>
  <si>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</si>
  <si>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</si>
  <si>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</si>
  <si>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</si>
  <si>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</si>
  <si>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</si>
  <si>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</si>
  <si>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</si>
  <si>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</si>
  <si>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</si>
  <si>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</si>
  <si>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</si>
  <si>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</si>
  <si>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</si>
  <si>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2020.01.13 Nr.21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</si>
</sst>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showRuler="0" zoomScale="130" zoomScaleNormal="130" zoomScalePageLayoutView="130" workbookViewId="0">
      <selection activeCell="R21" sqref="R21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81" t="s">
        <v>0</v>
      </c>
      <c r="J1" s="82"/>
      <c r="K1" s="82"/>
      <c r="L1" s="82"/>
      <c r="M1" s="17"/>
      <c r="N1" s="17"/>
    </row>
    <row r="2" spans="1:14" x14ac:dyDescent="0.2">
      <c r="I2" s="81" t="s">
        <v>1</v>
      </c>
      <c r="J2" s="82"/>
      <c r="K2" s="82"/>
      <c r="L2" s="82"/>
      <c r="M2" s="17"/>
      <c r="N2" s="17"/>
    </row>
    <row r="3" spans="1:14" x14ac:dyDescent="0.2">
      <c r="I3" s="83" t="s">
        <v>2</v>
      </c>
      <c r="J3" s="82"/>
      <c r="K3" s="82"/>
      <c r="L3" s="82"/>
      <c r="M3" s="6"/>
      <c r="N3" s="6"/>
    </row>
    <row r="4" spans="1:14" x14ac:dyDescent="0.2">
      <c r="I4" s="83" t="s">
        <v>3</v>
      </c>
      <c r="J4" s="82"/>
      <c r="K4" s="82"/>
      <c r="L4" s="82"/>
      <c r="M4" s="6"/>
      <c r="N4" s="6"/>
    </row>
    <row r="5" spans="1:14" ht="14.25" customHeight="1" x14ac:dyDescent="0.2">
      <c r="I5" s="55" t="s">
        <v>4</v>
      </c>
      <c r="J5" s="56"/>
      <c r="K5" s="56"/>
      <c r="L5" s="5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87" t="s">
        <v>5</v>
      </c>
      <c r="D7" s="88"/>
      <c r="E7" s="88"/>
      <c r="F7" s="88"/>
      <c r="G7" s="88"/>
      <c r="H7" s="88"/>
      <c r="I7" s="88"/>
      <c r="J7" s="88"/>
      <c r="K7" s="88"/>
      <c r="L7" s="88"/>
      <c r="M7" s="41"/>
    </row>
    <row r="8" spans="1:14" x14ac:dyDescent="0.2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89" t="s">
        <v>7</v>
      </c>
      <c r="F10" s="90"/>
      <c r="G10" s="90"/>
      <c r="H10" s="90"/>
      <c r="I10" s="90"/>
      <c r="J10" s="90"/>
      <c r="K10" s="90"/>
      <c r="L10" s="90"/>
      <c r="M10" s="90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0" t="s">
        <v>8</v>
      </c>
      <c r="H12" s="60"/>
      <c r="I12" s="61"/>
      <c r="J12" s="61"/>
      <c r="K12" s="61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62" t="s">
        <v>9</v>
      </c>
      <c r="H14" s="62"/>
      <c r="I14" s="63"/>
      <c r="J14" s="63"/>
      <c r="K14" s="63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56"/>
      <c r="J18" s="56"/>
      <c r="K18" s="56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6" t="s">
        <v>14</v>
      </c>
      <c r="J21" s="77"/>
      <c r="K21" s="78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6" t="s">
        <v>15</v>
      </c>
      <c r="J22" s="77"/>
      <c r="K22" s="78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4" t="s">
        <v>16</v>
      </c>
      <c r="J23" s="85"/>
      <c r="K23" s="86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4" t="s">
        <v>19</v>
      </c>
      <c r="B25" s="65"/>
      <c r="C25" s="65"/>
      <c r="D25" s="65"/>
      <c r="E25" s="65"/>
      <c r="F25" s="66"/>
      <c r="G25" s="73" t="s">
        <v>20</v>
      </c>
      <c r="H25" s="64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7"/>
      <c r="B26" s="68"/>
      <c r="C26" s="68"/>
      <c r="D26" s="68"/>
      <c r="E26" s="68"/>
      <c r="F26" s="69"/>
      <c r="G26" s="74"/>
      <c r="H26" s="67"/>
      <c r="I26" s="21" t="s">
        <v>23</v>
      </c>
      <c r="J26" s="22"/>
      <c r="K26" s="22"/>
      <c r="L26" s="23"/>
    </row>
    <row r="27" spans="1:12" ht="11.25" customHeight="1" x14ac:dyDescent="0.2">
      <c r="A27" s="67"/>
      <c r="B27" s="68"/>
      <c r="C27" s="68"/>
      <c r="D27" s="68"/>
      <c r="E27" s="68"/>
      <c r="F27" s="69"/>
      <c r="G27" s="74"/>
      <c r="H27" s="67"/>
      <c r="I27" s="53" t="s">
        <v>24</v>
      </c>
      <c r="J27" s="19" t="s">
        <v>25</v>
      </c>
      <c r="K27" s="24"/>
      <c r="L27" s="20"/>
    </row>
    <row r="28" spans="1:12" ht="14.25" customHeight="1" x14ac:dyDescent="0.2">
      <c r="A28" s="67"/>
      <c r="B28" s="68"/>
      <c r="C28" s="68"/>
      <c r="D28" s="68"/>
      <c r="E28" s="68"/>
      <c r="F28" s="69"/>
      <c r="G28" s="74"/>
      <c r="H28" s="67"/>
      <c r="I28" s="92"/>
      <c r="J28" s="53" t="s">
        <v>26</v>
      </c>
      <c r="K28" s="19" t="s">
        <v>27</v>
      </c>
      <c r="L28" s="20"/>
    </row>
    <row r="29" spans="1:12" ht="12.75" customHeight="1" x14ac:dyDescent="0.2">
      <c r="A29" s="70"/>
      <c r="B29" s="71"/>
      <c r="C29" s="71"/>
      <c r="D29" s="71"/>
      <c r="E29" s="71"/>
      <c r="F29" s="72"/>
      <c r="G29" s="75"/>
      <c r="H29" s="70"/>
      <c r="I29" s="54"/>
      <c r="J29" s="54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342.39000000000004</v>
      </c>
      <c r="J31" s="44">
        <f>J32+J39+J56+J73+J78+J90+J102+J113+J120</f>
        <v>234.55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5.81</v>
      </c>
      <c r="J32" s="46">
        <f>J34+J36+J38</f>
        <v>6.86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5.64</v>
      </c>
      <c r="J33" s="47">
        <f>J34+J36</f>
        <v>5.62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5.64</v>
      </c>
      <c r="J34" s="48">
        <v>5.62</v>
      </c>
      <c r="K34" s="48"/>
      <c r="L34" s="9" t="s">
        <v>33</v>
      </c>
    </row>
    <row r="35" spans="1:12" ht="14.25" hidden="1" customHeight="1" collapsed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0.17</v>
      </c>
      <c r="J37" s="47">
        <f>J38</f>
        <v>1.24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0.17</v>
      </c>
      <c r="J38" s="48">
        <v>1.24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336.58000000000004</v>
      </c>
      <c r="J39" s="46">
        <f>J40</f>
        <v>227.69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336.58000000000004</v>
      </c>
      <c r="J40" s="47">
        <f>J41+J42+J43+J44+J45+J46+J47+J48+J49+J50+J51+J52+J53+J54+J55</f>
        <v>227.69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13.8</v>
      </c>
      <c r="J44" s="48">
        <v>23.79</v>
      </c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hidden="1" customHeight="1" collapsed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/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250.69</v>
      </c>
      <c r="J52" s="48">
        <v>203.9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72.09</v>
      </c>
      <c r="J55" s="48"/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342.39000000000004</v>
      </c>
      <c r="J167" s="46">
        <f>J31+J133</f>
        <v>234.55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4" t="s">
        <v>19</v>
      </c>
      <c r="B169" s="65"/>
      <c r="C169" s="65"/>
      <c r="D169" s="65"/>
      <c r="E169" s="65"/>
      <c r="F169" s="66"/>
      <c r="G169" s="73" t="s">
        <v>20</v>
      </c>
      <c r="H169" s="7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7"/>
      <c r="B170" s="68"/>
      <c r="C170" s="68"/>
      <c r="D170" s="68"/>
      <c r="E170" s="68"/>
      <c r="F170" s="69"/>
      <c r="G170" s="74"/>
      <c r="H170" s="92"/>
      <c r="I170" s="19" t="s">
        <v>23</v>
      </c>
      <c r="J170" s="20"/>
      <c r="K170" s="2"/>
      <c r="L170" s="2"/>
    </row>
    <row r="171" spans="1:12" ht="46.5" customHeight="1" x14ac:dyDescent="0.2">
      <c r="A171" s="70"/>
      <c r="B171" s="71"/>
      <c r="C171" s="71"/>
      <c r="D171" s="71"/>
      <c r="E171" s="71"/>
      <c r="F171" s="72"/>
      <c r="G171" s="75"/>
      <c r="H171" s="54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220.19</v>
      </c>
      <c r="J172" s="52">
        <v>159.59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220.19</v>
      </c>
      <c r="J174" s="46">
        <f>J172+J173</f>
        <v>159.59</v>
      </c>
      <c r="K174" s="2"/>
      <c r="L174" s="2"/>
    </row>
    <row r="177" spans="1:14" x14ac:dyDescent="0.2">
      <c r="A177" s="79" t="s">
        <v>153</v>
      </c>
      <c r="B177" s="79"/>
      <c r="C177" s="79"/>
      <c r="D177" s="79"/>
      <c r="E177" s="79"/>
      <c r="F177" s="79"/>
      <c r="G177" s="79"/>
      <c r="H177" s="79"/>
      <c r="I177" s="79"/>
      <c r="J177" s="80" t="s">
        <v>154</v>
      </c>
      <c r="K177" s="80"/>
      <c r="L177" s="80"/>
      <c r="M177" s="41"/>
    </row>
    <row r="178" spans="1:14" ht="19.5" customHeight="1" x14ac:dyDescent="0.2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5" customHeight="1" x14ac:dyDescent="0.2"/>
    <row r="180" spans="1:14" x14ac:dyDescent="0.2">
      <c r="A180" s="79" t="s">
        <v>156</v>
      </c>
      <c r="B180" s="79"/>
      <c r="C180" s="79"/>
      <c r="D180" s="79"/>
      <c r="E180" s="79"/>
      <c r="F180" s="79"/>
      <c r="G180" s="79"/>
      <c r="H180" s="79"/>
      <c r="I180" s="79"/>
      <c r="J180" s="80" t="s">
        <v>157</v>
      </c>
      <c r="K180" s="80"/>
      <c r="L180" s="80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2020-01-14T11:21:23Z</dcterms:modified>
</cp:coreProperties>
</file>