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SAL 2020 I ketv\"/>
    </mc:Choice>
  </mc:AlternateContent>
  <xr:revisionPtr revIDLastSave="0" documentId="13_ncr:1_{F5ED208C-1F31-4FE2-9482-9E172A31C8EC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" l="1"/>
  <c r="H33" i="1" s="1"/>
  <c r="G34" i="1"/>
  <c r="G33" i="1" s="1"/>
  <c r="C33" i="1"/>
  <c r="D33" i="1"/>
  <c r="E33" i="1"/>
  <c r="F33" i="1"/>
  <c r="B33" i="1"/>
  <c r="I34" i="1" l="1"/>
  <c r="I33" i="1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<sst xmlns="http://schemas.openxmlformats.org/spreadsheetml/2006/main" count="56" uniqueCount="54">
  <si>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</si>
  <si>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</si>
  <si>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</si>
  <si>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</si>
  <si>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</si>
  <si>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</si>
  <si>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</si>
  <si>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</si>
  <si>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</si>
  <si>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</si>
  <si>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</si>
  <si>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</si>
  <si>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</si>
  <si>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</si>
  <si>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</si>
  <si>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</si>
  <si>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</si>
  <si>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</si>
  <si>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</si>
  <si>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</si>
  <si>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</si>
  <si>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</si>
  <si>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</si>
  <si>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</si>
  <si>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</si>
  <si>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</si>
  <si>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</si>
  <si>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</si>
  <si>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</si>
  <si>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</si>
  <si>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</si>
  <si>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</si>
  <si>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</si>
  <si>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</si>
  <si>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</si>
  <si>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</si>
  <si>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</si>
  <si>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</si>
  <si>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</si>
  <si>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</si>
  <si>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Buhalterė</t>
  </si>
  <si>
    <t>Lina Steponaitienė</t>
  </si>
  <si>
    <t>S</t>
  </si>
  <si>
    <t>01.</t>
  </si>
  <si>
    <t>188617835</t>
  </si>
  <si>
    <t xml:space="preserve">Faktinės įmokos į biudžetą per ataskaitinį laikotarpį </t>
  </si>
  <si>
    <t>SALOČIŲ SENIŪNIJA ,     188616929  Vytauto g.9, Saločiai, Pasvalio r.</t>
  </si>
  <si>
    <t>Savivaldybės funkcijų įgyvendinimo ir valdymo programa</t>
  </si>
  <si>
    <t>KETVIRTINĖ</t>
  </si>
  <si>
    <t>2020M. KOVO 31 D.</t>
  </si>
  <si>
    <t>SFD - 314</t>
  </si>
  <si>
    <t>Seniūno pavaduotoja l.e. seniūno pareigas</t>
  </si>
  <si>
    <t>Zita Šimaitienė</t>
  </si>
  <si>
    <t>2019 m. gruodžio 30 d. įsakymo Nr. 1K-405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</si>
</sst>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workbookViewId="0">
      <selection activeCell="H1" sqref="H1:I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53</v>
      </c>
      <c r="I5" s="1"/>
      <c r="L5" s="1"/>
    </row>
    <row r="6" spans="1:12" ht="13.5" customHeight="1">
      <c r="H6" s="13"/>
      <c r="I6" s="1"/>
      <c r="L6" s="1"/>
    </row>
    <row r="7" spans="1:12">
      <c r="A7" s="36" t="s">
        <v>46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49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48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>
        <v>43931</v>
      </c>
      <c r="D18" s="19" t="s">
        <v>5</v>
      </c>
      <c r="E18" s="17" t="s">
        <v>50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44</v>
      </c>
    </row>
    <row r="26" spans="1:11">
      <c r="A26" s="7"/>
      <c r="B26" s="7" t="s">
        <v>47</v>
      </c>
      <c r="C26" s="7"/>
      <c r="D26" s="8"/>
      <c r="E26" s="8"/>
      <c r="F26" s="8"/>
      <c r="G26" s="1" t="s">
        <v>13</v>
      </c>
      <c r="H26" s="29" t="s">
        <v>42</v>
      </c>
      <c r="I26" s="30" t="s">
        <v>43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45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8600</v>
      </c>
      <c r="D33" s="28">
        <f t="shared" si="0"/>
        <v>4800</v>
      </c>
      <c r="E33" s="28">
        <f t="shared" si="0"/>
        <v>1333.99</v>
      </c>
      <c r="F33" s="28">
        <f t="shared" si="0"/>
        <v>1333.99</v>
      </c>
      <c r="G33" s="28">
        <f t="shared" si="0"/>
        <v>3466.01</v>
      </c>
      <c r="H33" s="28">
        <f t="shared" si="0"/>
        <v>0</v>
      </c>
      <c r="I33" s="28">
        <f t="shared" si="0"/>
        <v>3466.01</v>
      </c>
    </row>
    <row r="34" spans="1:9" ht="26.25">
      <c r="A34" s="2" t="s">
        <v>37</v>
      </c>
      <c r="B34" s="28"/>
      <c r="C34" s="28">
        <v>8600</v>
      </c>
      <c r="D34" s="28">
        <v>4800</v>
      </c>
      <c r="E34" s="28">
        <v>1333.99</v>
      </c>
      <c r="F34" s="28">
        <v>1333.99</v>
      </c>
      <c r="G34" s="28">
        <f>SUM(B34)+D34-E34</f>
        <v>3466.01</v>
      </c>
      <c r="H34" s="28">
        <f>SUM(E34)-F34</f>
        <v>0</v>
      </c>
      <c r="I34" s="28">
        <f>SUM(G34:H34)</f>
        <v>3466.01</v>
      </c>
    </row>
    <row r="35" spans="1:9" ht="26.25">
      <c r="A35" s="2" t="s">
        <v>38</v>
      </c>
      <c r="B35" s="3"/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51</v>
      </c>
      <c r="D44" s="7"/>
      <c r="H44" s="7" t="s">
        <v>52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40</v>
      </c>
      <c r="B46" s="8"/>
      <c r="C46" s="1"/>
      <c r="D46" s="23"/>
      <c r="E46" s="1"/>
      <c r="F46" s="1"/>
      <c r="G46" s="1"/>
      <c r="H46" s="32" t="s">
        <v>41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2019-01-14T12:42:31Z</cp:lastPrinted>
  <dcterms:created xsi:type="dcterms:W3CDTF">2018-11-13T06:22:20Z</dcterms:created>
  <dcterms:modified xsi:type="dcterms:W3CDTF">2020-04-10T07:10:35Z</dcterms:modified>
</cp:coreProperties>
</file>