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Biudžeto vykdymo ataskaitos III ketvirčio Joniškėlio miesto\"/>
    </mc:Choice>
  </mc:AlternateContent>
  <xr:revisionPtr revIDLastSave="0" documentId="13_ncr:81_{20E87F9A-3028-4A02-9972-4858BE2C2548}" xr6:coauthVersionLast="45" xr6:coauthVersionMax="45" xr10:uidLastSave="{00000000-0000-0000-0000-000000000000}"/>
  <workbookProtection lockRevision="1"/>
  <bookViews>
    <workbookView xWindow="-120" yWindow="-120" windowWidth="29040" windowHeight="15990" xr2:uid="{00000000-000D-0000-FFFF-FFFF00000000}"/>
  </bookViews>
  <sheets>
    <sheet name="Forma Nr.1_2020.01.01" sheetId="1" r:id="rId1"/>
    <sheet name="Lapas2" sheetId="2" state="hidden" r:id="rId2"/>
    <sheet name="Lapas3" sheetId="3" state="hidden" r:id="rId3"/>
  </sheets>
  <calcPr calcId="181029"/>
  <customWorkbookViews>
    <customWorkbookView name="Vartotojas - Individuali peržiūra" guid="{77719345-FFE7-41C2-83CB-1340C7A506C5}" mergeInterval="0" personalView="1" maximized="1" xWindow="-8" yWindow="-8" windowWidth="1936" windowHeight="1066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H34" i="1" l="1"/>
  <c r="H35" i="1" l="1"/>
  <c r="G34" i="1"/>
  <c r="G35" i="1"/>
  <c r="D33" i="1"/>
  <c r="E33" i="1"/>
  <c r="F33" i="1"/>
  <c r="C33" i="1"/>
  <c r="H33" i="1" l="1"/>
  <c r="I34" i="1"/>
  <c r="I35" i="1"/>
  <c r="G33" i="1"/>
  <c r="I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<sst xmlns="http://schemas.openxmlformats.org/spreadsheetml/2006/main" count="51" uniqueCount="49">
  <si>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</si>
  <si>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</si>
  <si>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</si>
  <si>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</si>
  <si>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</si>
  <si>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</si>
  <si>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</si>
  <si>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</si>
  <si>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</si>
  <si>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</si>
  <si>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</si>
  <si>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</si>
  <si>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</si>
  <si>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</si>
  <si>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</si>
  <si>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</si>
  <si>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</si>
  <si>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</si>
  <si>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</si>
  <si>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</si>
  <si>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</si>
  <si>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</si>
  <si>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</si>
  <si>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</si>
  <si>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</si>
  <si>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</si>
  <si>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</si>
  <si>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</si>
  <si>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</si>
  <si>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</si>
  <si>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</si>
  <si>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</si>
  <si>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</si>
  <si>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</si>
  <si>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</si>
  <si>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</si>
  <si>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</si>
  <si>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</si>
  <si>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 Biudžetinių įstaigų pajamos už prekes ir paslaugas,  
 įmokos kodas 1.4.2.1.1.1.</t>
  </si>
  <si>
    <t>1.2. Pajamos už ilgalaikio ir trumpalaikio materialiojo turto nuomą,  
įmokos kodas  1.4.2.1.2.1.</t>
  </si>
  <si>
    <t>1.3. Įmokos už išlaikymą švietimo, socialinės apsaugos ir kitose įstaigose, įmokos kodas 1.4.2.1.4.1.</t>
  </si>
  <si>
    <t>ketvirtinė</t>
  </si>
  <si>
    <t>Pasvalio rajono savivaldybės administracijos Joniškėlio miesto seniūnija, kodas 188617988, Vytauto g.25, Joniškėlis, Pasvalio r.</t>
  </si>
  <si>
    <t>Asta Adamkavičienė</t>
  </si>
  <si>
    <t>Buhalterė-apskaitininkė</t>
  </si>
  <si>
    <t>Donatas Dilys</t>
  </si>
  <si>
    <t xml:space="preserve"> Joniškėlio miesto seniūnijos seniūnas</t>
  </si>
  <si>
    <t>2020 M. RUGSĖJO 30 D.</t>
  </si>
  <si>
    <t>SFD-969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</si>
</sst>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2" fontId="4" fillId="0" borderId="1" xfId="0" applyNumberFormat="1" applyFont="1" applyBorder="1"/>
    <xf numFmtId="0" fontId="0" fillId="0" borderId="2" xfId="0" applyBorder="1" applyAlignment="1">
      <alignment horizontal="left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2.xml"/><Relationship Id="rId42" Type="http://schemas.openxmlformats.org/officeDocument/2006/relationships/revisionLog" Target="revisionLog5.xml"/><Relationship Id="rId38" Type="http://schemas.openxmlformats.org/officeDocument/2006/relationships/revisionLog" Target="revisionLog1.xml"/><Relationship Id="rId41" Type="http://schemas.openxmlformats.org/officeDocument/2006/relationships/revisionLog" Target="revisionLog4.xml"/><Relationship Id="rId37" Type="http://schemas.openxmlformats.org/officeDocument/2006/relationships/revisionLog" Target="revisionLog9.xml"/><Relationship Id="rId40" Type="http://schemas.openxmlformats.org/officeDocument/2006/relationships/revisionLog" Target="revisionLog3.xml"/><Relationship Id="rId45" Type="http://schemas.openxmlformats.org/officeDocument/2006/relationships/revisionLog" Target="revisionLog8.xml"/><Relationship Id="rId44" Type="http://schemas.openxmlformats.org/officeDocument/2006/relationships/revisionLog" Target="revisionLog7.xml"/><Relationship Id="rId43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D24303B-883D-42D6-847B-D39B963CF357}" diskRevisions="1" revisionId="86" version="26" protected="1">
  <header guid="{1EA46F28-F020-447E-8EBB-849BF61320AC}" dateTime="2020-10-07T08:30:20" maxSheetId="4" userName="Vartotojas" r:id="rId37" minRId="78" maxRId="79">
    <sheetIdMap count="3">
      <sheetId val="1"/>
      <sheetId val="2"/>
      <sheetId val="3"/>
    </sheetIdMap>
  </header>
  <header guid="{3E7FA139-1D28-461F-9EF8-644E604530DB}" dateTime="2020-10-07T08:38:49" maxSheetId="4" userName="Vartotojas" r:id="rId38" minRId="80">
    <sheetIdMap count="3">
      <sheetId val="1"/>
      <sheetId val="2"/>
      <sheetId val="3"/>
    </sheetIdMap>
  </header>
  <header guid="{D4EB8609-ABB5-40B6-B474-380AD6140F10}" dateTime="2020-10-07T08:42:05" maxSheetId="4" userName="Vartotojas" r:id="rId39" minRId="81" maxRId="85">
    <sheetIdMap count="3">
      <sheetId val="1"/>
      <sheetId val="2"/>
      <sheetId val="3"/>
    </sheetIdMap>
  </header>
  <header guid="{3400A4A0-9400-45C1-8158-9847F63607DA}" dateTime="2020-10-08T14:45:17" maxSheetId="4" userName="Vartotojas" r:id="rId40">
    <sheetIdMap count="3">
      <sheetId val="1"/>
      <sheetId val="2"/>
      <sheetId val="3"/>
    </sheetIdMap>
  </header>
  <header guid="{EA23CC14-345A-44D1-BDD4-4CB5A30A742F}" dateTime="2020-10-09T09:22:59" maxSheetId="4" userName="Vartotojas" r:id="rId41" minRId="86">
    <sheetIdMap count="3">
      <sheetId val="1"/>
      <sheetId val="2"/>
      <sheetId val="3"/>
    </sheetIdMap>
  </header>
  <header guid="{FE33F2A3-A619-47A9-B3BB-03DA764CB774}" dateTime="2020-10-09T09:24:05" maxSheetId="4" userName="Vartotojas" r:id="rId42">
    <sheetIdMap count="3">
      <sheetId val="1"/>
      <sheetId val="2"/>
      <sheetId val="3"/>
    </sheetIdMap>
  </header>
  <header guid="{E7A2AF94-F418-48C3-B076-99D8A2737A9B}" dateTime="2020-10-09T09:25:26" maxSheetId="4" userName="Vartotojas" r:id="rId43">
    <sheetIdMap count="3">
      <sheetId val="1"/>
      <sheetId val="2"/>
      <sheetId val="3"/>
    </sheetIdMap>
  </header>
  <header guid="{1E5C29B4-3CDA-455B-A619-3FF8879F9A97}" dateTime="2020-10-09T09:25:34" maxSheetId="4" userName="Vartotojas" r:id="rId44">
    <sheetIdMap count="3">
      <sheetId val="1"/>
      <sheetId val="2"/>
      <sheetId val="3"/>
    </sheetIdMap>
  </header>
  <header guid="{DD24303B-883D-42D6-847B-D39B963CF357}" dateTime="2020-10-09T09:27:40" maxSheetId="4" userName="Vartotojas" r:id="rId4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" sId="1" numFmtId="4">
    <oc r="D34">
      <v>539.87</v>
    </oc>
    <nc r="D34">
      <v>779.87</v>
    </nc>
  </rcc>
  <rcv guid="{77719345-FFE7-41C2-83CB-1340C7A506C5}" action="delete"/>
  <rcv guid="{77719345-FFE7-41C2-83CB-1340C7A506C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" sId="1" numFmtId="4">
    <oc r="E34">
      <v>401.6</v>
    </oc>
    <nc r="E34">
      <v>487.69</v>
    </nc>
  </rcc>
  <rcc rId="82" sId="1" numFmtId="4">
    <oc r="F34">
      <v>400.51</v>
    </oc>
    <nc r="F34">
      <v>487.69</v>
    </nc>
  </rcc>
  <rcc rId="83" sId="1" numFmtId="19">
    <oc r="C18">
      <v>44021</v>
    </oc>
    <nc r="C18">
      <v>44113</v>
    </nc>
  </rcc>
  <rcc rId="84" sId="1">
    <oc r="E18" t="inlineStr">
      <is>
        <t>SFD-633</t>
      </is>
    </oc>
    <nc r="E18" t="inlineStr">
      <is>
        <t>SFD-</t>
      </is>
    </nc>
  </rcc>
  <rcc rId="85" sId="1">
    <oc r="A13" t="inlineStr">
      <is>
        <t>2020 M. BIRŽELIO 30 D.</t>
      </is>
    </oc>
    <nc r="A13" t="inlineStr">
      <is>
        <t>2020 M. RUGSĖJO 30 D.</t>
      </is>
    </nc>
  </rcc>
  <rcv guid="{77719345-FFE7-41C2-83CB-1340C7A506C5}" action="delete"/>
  <rcv guid="{77719345-FFE7-41C2-83CB-1340C7A506C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delete"/>
  <rcv guid="{77719345-FFE7-41C2-83CB-1340C7A506C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" sId="1">
    <oc r="E18" t="inlineStr">
      <is>
        <t>SFD-</t>
      </is>
    </oc>
    <nc r="E18" t="inlineStr">
      <is>
        <t>SFD-969</t>
      </is>
    </nc>
  </rcc>
  <rcv guid="{77719345-FFE7-41C2-83CB-1340C7A506C5}" action="delete"/>
  <rcv guid="{77719345-FFE7-41C2-83CB-1340C7A506C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delete"/>
  <rcv guid="{77719345-FFE7-41C2-83CB-1340C7A506C5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delete"/>
  <rcv guid="{77719345-FFE7-41C2-83CB-1340C7A506C5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delete"/>
  <rcv guid="{77719345-FFE7-41C2-83CB-1340C7A506C5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delete"/>
  <rcv guid="{77719345-FFE7-41C2-83CB-1340C7A506C5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" sId="1">
    <oc r="H44" t="inlineStr">
      <is>
        <t>Rimantas Užuotas</t>
      </is>
    </oc>
    <nc r="H44" t="inlineStr">
      <is>
        <t>Donatas Dilys</t>
      </is>
    </nc>
  </rcc>
  <rcc rId="79" sId="1">
    <oc r="A44" t="inlineStr">
      <is>
        <t xml:space="preserve">                                                            Joniškėlio apylinkių seniūnijos seniūnas, pavaduojantis Joniškėlio miesto seniūnijos seniūną</t>
      </is>
    </oc>
    <nc r="A44" t="inlineStr">
      <is>
        <t xml:space="preserve"> Joniškėlio miesto seniūnijos seniūnas</t>
      </is>
    </nc>
  </rcc>
  <rcv guid="{77719345-FFE7-41C2-83CB-1340C7A506C5}" action="delete"/>
  <rcv guid="{77719345-FFE7-41C2-83CB-1340C7A506C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28" workbookViewId="0">
      <selection activeCell="E23" sqref="E23"/>
    </sheetView>
  </sheetViews>
  <sheetFormatPr defaultRowHeight="15"/>
  <cols>
    <col min="1" max="1" width="58.8554687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3" t="s">
        <v>42</v>
      </c>
      <c r="B7" s="43"/>
      <c r="C7" s="43"/>
      <c r="D7" s="43"/>
      <c r="E7" s="43"/>
      <c r="F7" s="43"/>
      <c r="G7" s="43"/>
      <c r="H7" s="43"/>
      <c r="I7" s="43"/>
    </row>
    <row r="8" spans="1:12" ht="15" customHeight="1">
      <c r="A8" s="42" t="s">
        <v>3</v>
      </c>
      <c r="B8" s="42"/>
      <c r="C8" s="42"/>
      <c r="D8" s="42"/>
      <c r="E8" s="42"/>
      <c r="F8" s="42"/>
      <c r="G8" s="42"/>
      <c r="H8" s="42"/>
      <c r="I8" s="42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4" t="s">
        <v>7</v>
      </c>
      <c r="B10" s="44"/>
      <c r="C10" s="44"/>
      <c r="D10" s="44"/>
      <c r="E10" s="44"/>
      <c r="F10" s="44"/>
      <c r="G10" s="44"/>
      <c r="H10" s="44"/>
      <c r="I10" s="44"/>
    </row>
    <row r="11" spans="1:12" ht="15.75">
      <c r="A11" s="44" t="s">
        <v>8</v>
      </c>
      <c r="B11" s="44"/>
      <c r="C11" s="44"/>
      <c r="D11" s="44"/>
      <c r="E11" s="44"/>
      <c r="F11" s="44"/>
      <c r="G11" s="44"/>
      <c r="H11" s="44"/>
      <c r="I11" s="44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7" t="s">
        <v>47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33"/>
      <c r="D14" s="33" t="s">
        <v>41</v>
      </c>
    </row>
    <row r="15" spans="1:12">
      <c r="A15" s="45" t="s">
        <v>25</v>
      </c>
      <c r="B15" s="45"/>
      <c r="C15" s="45"/>
      <c r="D15" s="45"/>
      <c r="E15" s="45"/>
      <c r="F15" s="45"/>
      <c r="G15" s="45"/>
      <c r="H15" s="45"/>
      <c r="I15" s="45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34">
        <v>44113</v>
      </c>
      <c r="D18" s="16" t="s">
        <v>5</v>
      </c>
      <c r="E18" s="14" t="s">
        <v>48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>
        <v>188617988</v>
      </c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/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41"/>
      <c r="B27" s="41"/>
      <c r="C27" s="41"/>
      <c r="D27" s="41"/>
      <c r="E27" s="41"/>
      <c r="F27" s="41"/>
      <c r="G27" s="41"/>
      <c r="H27" s="41"/>
      <c r="I27" s="41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"/>
      <c r="C33" s="32">
        <f>C34+C35+C36</f>
        <v>1400</v>
      </c>
      <c r="D33" s="32">
        <f t="shared" ref="D33:F33" si="0">D34+D35+D36</f>
        <v>779.87</v>
      </c>
      <c r="E33" s="32">
        <f t="shared" si="0"/>
        <v>487.69</v>
      </c>
      <c r="F33" s="32">
        <f t="shared" si="0"/>
        <v>487.69</v>
      </c>
      <c r="G33" s="32">
        <f>D33-E33</f>
        <v>292.18</v>
      </c>
      <c r="H33" s="32">
        <f>E33-F33</f>
        <v>0</v>
      </c>
      <c r="I33" s="32">
        <f>G33+H33</f>
        <v>292.18</v>
      </c>
    </row>
    <row r="34" spans="1:9" ht="26.25">
      <c r="A34" s="2" t="s">
        <v>38</v>
      </c>
      <c r="B34" s="3"/>
      <c r="C34" s="32">
        <v>1400</v>
      </c>
      <c r="D34" s="32">
        <v>779.87</v>
      </c>
      <c r="E34" s="32">
        <v>487.69</v>
      </c>
      <c r="F34" s="32">
        <v>487.69</v>
      </c>
      <c r="G34" s="32">
        <f t="shared" ref="G34:G35" si="1">D34-E34</f>
        <v>292.18</v>
      </c>
      <c r="H34" s="32">
        <f t="shared" ref="H34:H35" si="2">E34-F34</f>
        <v>0</v>
      </c>
      <c r="I34" s="32">
        <f t="shared" ref="I34:I35" si="3">G34+H34</f>
        <v>292.18</v>
      </c>
    </row>
    <row r="35" spans="1:9" ht="26.25">
      <c r="A35" s="2" t="s">
        <v>39</v>
      </c>
      <c r="B35" s="3"/>
      <c r="C35" s="32">
        <v>0</v>
      </c>
      <c r="D35" s="32">
        <v>0</v>
      </c>
      <c r="E35" s="32">
        <v>0</v>
      </c>
      <c r="F35" s="32">
        <v>0</v>
      </c>
      <c r="G35" s="32">
        <f t="shared" si="1"/>
        <v>0</v>
      </c>
      <c r="H35" s="32">
        <f t="shared" si="2"/>
        <v>0</v>
      </c>
      <c r="I35" s="32">
        <f t="shared" si="3"/>
        <v>0</v>
      </c>
    </row>
    <row r="36" spans="1:9" ht="26.25">
      <c r="A36" s="2" t="s">
        <v>40</v>
      </c>
      <c r="B36" s="3"/>
      <c r="C36" s="32"/>
      <c r="D36" s="32"/>
      <c r="E36" s="32"/>
      <c r="F36" s="32"/>
      <c r="G36" s="32"/>
      <c r="H36" s="32"/>
      <c r="I36" s="32"/>
    </row>
    <row r="37" spans="1:9" ht="39" customHeight="1">
      <c r="A37" s="17" t="s">
        <v>27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28" t="s">
        <v>33</v>
      </c>
      <c r="B41" s="29"/>
      <c r="C41" s="29"/>
      <c r="D41" s="29"/>
      <c r="E41" s="29"/>
      <c r="F41" s="29"/>
      <c r="G41" s="29"/>
      <c r="H41" s="29"/>
      <c r="I41" s="29"/>
    </row>
    <row r="42" spans="1:9">
      <c r="A42" s="28" t="s">
        <v>35</v>
      </c>
      <c r="B42" s="29"/>
      <c r="C42" s="29"/>
      <c r="D42" s="29"/>
      <c r="E42" s="29"/>
      <c r="F42" s="29"/>
      <c r="G42" s="29"/>
      <c r="H42" s="29"/>
      <c r="I42" s="29"/>
    </row>
    <row r="43" spans="1:9">
      <c r="A43" s="39" t="s">
        <v>32</v>
      </c>
      <c r="B43" s="40"/>
      <c r="C43" s="40"/>
      <c r="D43" s="40"/>
      <c r="E43" s="40"/>
      <c r="F43" s="40"/>
      <c r="G43" s="40"/>
      <c r="H43" s="40"/>
      <c r="I43" s="40"/>
    </row>
    <row r="44" spans="1:9" ht="14.25" customHeight="1">
      <c r="A44" s="35" t="s">
        <v>46</v>
      </c>
      <c r="B44" s="37"/>
      <c r="C44" s="37"/>
      <c r="D44" s="38"/>
      <c r="E44" s="37"/>
      <c r="H44" s="5" t="s">
        <v>45</v>
      </c>
    </row>
    <row r="45" spans="1:9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>
      <c r="A46" s="1"/>
      <c r="B46" s="1"/>
      <c r="C46" s="1"/>
      <c r="D46" s="21"/>
      <c r="E46" s="1"/>
      <c r="F46" s="1"/>
      <c r="G46" s="1"/>
      <c r="H46" s="1"/>
      <c r="I46" s="1"/>
    </row>
    <row r="47" spans="1:9">
      <c r="A47" s="35" t="s">
        <v>44</v>
      </c>
      <c r="B47" s="6"/>
      <c r="C47" s="1"/>
      <c r="D47" s="20"/>
      <c r="E47" s="1"/>
      <c r="F47" s="1"/>
      <c r="G47" s="1"/>
      <c r="H47" s="36" t="s">
        <v>43</v>
      </c>
      <c r="I47" s="1"/>
    </row>
    <row r="48" spans="1:9">
      <c r="A48" s="30" t="s">
        <v>36</v>
      </c>
      <c r="B48" s="30"/>
      <c r="C48" s="31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77719345-FFE7-41C2-83CB-1340C7A506C5}" showPageBreaks="1" fitToPage="1" topLeftCell="A28">
      <selection activeCell="E23" sqref="E23"/>
      <pageMargins left="0.7" right="0.7" top="0.75" bottom="0.75" header="0.3" footer="0.3"/>
      <pageSetup paperSize="9" scale="58" orientation="landscape" r:id="rId1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2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6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7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8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7" sqref="J17"/>
    </sheetView>
  </sheetViews>
  <sheetFormatPr defaultRowHeight="15"/>
  <sheetData/>
  <customSheetViews>
    <customSheetView guid="{77719345-FFE7-41C2-83CB-1340C7A506C5}" state="hidden">
      <selection activeCell="J17" sqref="J17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77719345-FFE7-41C2-83CB-1340C7A506C5}" state="hidden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Nr.1_2020.01.01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2020-10-09T06:27:28Z</cp:lastPrinted>
  <dcterms:created xsi:type="dcterms:W3CDTF">2018-11-13T06:22:20Z</dcterms:created>
  <dcterms:modified xsi:type="dcterms:W3CDTF">2020-10-09T06:27:40Z</dcterms:modified>
</cp:coreProperties>
</file>