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Biudžeto vykdymo ataskaitos III ketvirčio Joniškėlio miesto\"/>
    </mc:Choice>
  </mc:AlternateContent>
  <xr:revisionPtr revIDLastSave="0" documentId="13_ncr:1_{BC7E1568-B496-4EBE-9652-96D5E6E48C54}" xr6:coauthVersionLast="45" xr6:coauthVersionMax="45" xr10:uidLastSave="{00000000-0000-0000-0000-000000000000}"/>
  <bookViews>
    <workbookView xWindow="-120" yWindow="-120" windowWidth="29040" windowHeight="15990" activeTab="7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D 01.06.01.02.D" sheetId="6" r:id="rId6"/>
    <sheet name="D 04.01.02.01." sheetId="7" r:id="rId7"/>
    <sheet name="S 06.02.01.01." sheetId="8" r:id="rId8"/>
  </sheets>
  <calcPr calcId="181029"/>
</workbook>
</file>

<file path=xl/calcChain.xml><?xml version="1.0" encoding="utf-8"?>
<calcChain xmlns="http://schemas.openxmlformats.org/spreadsheetml/2006/main">
  <c r="I34" i="8" l="1"/>
  <c r="I33" i="8" s="1"/>
  <c r="I32" i="8" s="1"/>
  <c r="J34" i="8"/>
  <c r="J33" i="8" s="1"/>
  <c r="J32" i="8" s="1"/>
  <c r="K34" i="8"/>
  <c r="K33" i="8" s="1"/>
  <c r="K32" i="8" s="1"/>
  <c r="K31" i="8" s="1"/>
  <c r="L34" i="8"/>
  <c r="L33" i="8" s="1"/>
  <c r="L32" i="8" s="1"/>
  <c r="L31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K62" i="8" s="1"/>
  <c r="K61" i="8" s="1"/>
  <c r="L64" i="8"/>
  <c r="L63" i="8" s="1"/>
  <c r="L62" i="8" s="1"/>
  <c r="L61" i="8" s="1"/>
  <c r="I69" i="8"/>
  <c r="I68" i="8" s="1"/>
  <c r="J69" i="8"/>
  <c r="J68" i="8" s="1"/>
  <c r="K69" i="8"/>
  <c r="K68" i="8" s="1"/>
  <c r="L69" i="8"/>
  <c r="L68" i="8" s="1"/>
  <c r="J73" i="8"/>
  <c r="I74" i="8"/>
  <c r="I73" i="8" s="1"/>
  <c r="J74" i="8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J83" i="8"/>
  <c r="J82" i="8" s="1"/>
  <c r="K84" i="8"/>
  <c r="K83" i="8" s="1"/>
  <c r="K82" i="8" s="1"/>
  <c r="I85" i="8"/>
  <c r="I84" i="8" s="1"/>
  <c r="I83" i="8" s="1"/>
  <c r="I82" i="8" s="1"/>
  <c r="J85" i="8"/>
  <c r="J84" i="8" s="1"/>
  <c r="K85" i="8"/>
  <c r="L85" i="8"/>
  <c r="L84" i="8" s="1"/>
  <c r="L83" i="8" s="1"/>
  <c r="L82" i="8" s="1"/>
  <c r="J91" i="8"/>
  <c r="J90" i="8" s="1"/>
  <c r="J89" i="8" s="1"/>
  <c r="I92" i="8"/>
  <c r="I91" i="8" s="1"/>
  <c r="I90" i="8" s="1"/>
  <c r="J92" i="8"/>
  <c r="K92" i="8"/>
  <c r="K91" i="8" s="1"/>
  <c r="K90" i="8" s="1"/>
  <c r="L92" i="8"/>
  <c r="L91" i="8" s="1"/>
  <c r="L90" i="8" s="1"/>
  <c r="J96" i="8"/>
  <c r="J95" i="8" s="1"/>
  <c r="I97" i="8"/>
  <c r="I96" i="8" s="1"/>
  <c r="I95" i="8" s="1"/>
  <c r="J97" i="8"/>
  <c r="K97" i="8"/>
  <c r="K96" i="8" s="1"/>
  <c r="K95" i="8" s="1"/>
  <c r="L97" i="8"/>
  <c r="L96" i="8" s="1"/>
  <c r="L95" i="8" s="1"/>
  <c r="J101" i="8"/>
  <c r="J100" i="8" s="1"/>
  <c r="I102" i="8"/>
  <c r="I101" i="8" s="1"/>
  <c r="I100" i="8" s="1"/>
  <c r="J102" i="8"/>
  <c r="K102" i="8"/>
  <c r="K101" i="8" s="1"/>
  <c r="K100" i="8" s="1"/>
  <c r="L102" i="8"/>
  <c r="L101" i="8" s="1"/>
  <c r="L100" i="8" s="1"/>
  <c r="K105" i="8"/>
  <c r="I106" i="8"/>
  <c r="I105" i="8" s="1"/>
  <c r="J106" i="8"/>
  <c r="J105" i="8" s="1"/>
  <c r="K106" i="8"/>
  <c r="L106" i="8"/>
  <c r="L105" i="8" s="1"/>
  <c r="J111" i="8"/>
  <c r="J110" i="8" s="1"/>
  <c r="I112" i="8"/>
  <c r="I111" i="8" s="1"/>
  <c r="I110" i="8" s="1"/>
  <c r="J112" i="8"/>
  <c r="K112" i="8"/>
  <c r="K111" i="8" s="1"/>
  <c r="K110" i="8" s="1"/>
  <c r="L112" i="8"/>
  <c r="L111" i="8" s="1"/>
  <c r="L110" i="8" s="1"/>
  <c r="J116" i="8"/>
  <c r="J115" i="8" s="1"/>
  <c r="I117" i="8"/>
  <c r="I116" i="8" s="1"/>
  <c r="I115" i="8" s="1"/>
  <c r="J117" i="8"/>
  <c r="K117" i="8"/>
  <c r="K116" i="8" s="1"/>
  <c r="K115" i="8" s="1"/>
  <c r="L117" i="8"/>
  <c r="L116" i="8" s="1"/>
  <c r="L115" i="8" s="1"/>
  <c r="J120" i="8"/>
  <c r="J119" i="8" s="1"/>
  <c r="I121" i="8"/>
  <c r="I120" i="8" s="1"/>
  <c r="I119" i="8" s="1"/>
  <c r="J121" i="8"/>
  <c r="K121" i="8"/>
  <c r="K120" i="8" s="1"/>
  <c r="K119" i="8" s="1"/>
  <c r="L121" i="8"/>
  <c r="L120" i="8" s="1"/>
  <c r="L119" i="8" s="1"/>
  <c r="K123" i="8"/>
  <c r="I125" i="8"/>
  <c r="I124" i="8" s="1"/>
  <c r="I123" i="8" s="1"/>
  <c r="J125" i="8"/>
  <c r="J124" i="8" s="1"/>
  <c r="J123" i="8" s="1"/>
  <c r="K125" i="8"/>
  <c r="K124" i="8" s="1"/>
  <c r="L125" i="8"/>
  <c r="L124" i="8" s="1"/>
  <c r="L123" i="8" s="1"/>
  <c r="J128" i="8"/>
  <c r="J127" i="8" s="1"/>
  <c r="I129" i="8"/>
  <c r="I128" i="8" s="1"/>
  <c r="I127" i="8" s="1"/>
  <c r="J129" i="8"/>
  <c r="K129" i="8"/>
  <c r="K128" i="8" s="1"/>
  <c r="K127" i="8" s="1"/>
  <c r="L129" i="8"/>
  <c r="L128" i="8" s="1"/>
  <c r="L127" i="8" s="1"/>
  <c r="L132" i="8"/>
  <c r="I134" i="8"/>
  <c r="I133" i="8" s="1"/>
  <c r="I132" i="8" s="1"/>
  <c r="I131" i="8" s="1"/>
  <c r="J134" i="8"/>
  <c r="J133" i="8" s="1"/>
  <c r="J132" i="8" s="1"/>
  <c r="K134" i="8"/>
  <c r="K133" i="8" s="1"/>
  <c r="K132" i="8" s="1"/>
  <c r="K131" i="8" s="1"/>
  <c r="L134" i="8"/>
  <c r="L133" i="8" s="1"/>
  <c r="K138" i="8"/>
  <c r="K137" i="8" s="1"/>
  <c r="I139" i="8"/>
  <c r="I138" i="8" s="1"/>
  <c r="I137" i="8" s="1"/>
  <c r="J139" i="8"/>
  <c r="J138" i="8" s="1"/>
  <c r="J137" i="8" s="1"/>
  <c r="K139" i="8"/>
  <c r="L139" i="8"/>
  <c r="L138" i="8" s="1"/>
  <c r="L137" i="8" s="1"/>
  <c r="I143" i="8"/>
  <c r="I142" i="8" s="1"/>
  <c r="J143" i="8"/>
  <c r="J142" i="8" s="1"/>
  <c r="K143" i="8"/>
  <c r="K142" i="8" s="1"/>
  <c r="L143" i="8"/>
  <c r="L142" i="8" s="1"/>
  <c r="J146" i="8"/>
  <c r="J145" i="8" s="1"/>
  <c r="I147" i="8"/>
  <c r="I146" i="8" s="1"/>
  <c r="I145" i="8" s="1"/>
  <c r="J147" i="8"/>
  <c r="K147" i="8"/>
  <c r="K146" i="8" s="1"/>
  <c r="K145" i="8" s="1"/>
  <c r="L147" i="8"/>
  <c r="L146" i="8" s="1"/>
  <c r="L145" i="8" s="1"/>
  <c r="I153" i="8"/>
  <c r="I152" i="8" s="1"/>
  <c r="I151" i="8" s="1"/>
  <c r="I150" i="8" s="1"/>
  <c r="J153" i="8"/>
  <c r="J152" i="8" s="1"/>
  <c r="J151" i="8" s="1"/>
  <c r="J150" i="8" s="1"/>
  <c r="K153" i="8"/>
  <c r="K152" i="8" s="1"/>
  <c r="K151" i="8" s="1"/>
  <c r="K150" i="8" s="1"/>
  <c r="L153" i="8"/>
  <c r="L152" i="8" s="1"/>
  <c r="J157" i="8"/>
  <c r="I158" i="8"/>
  <c r="I157" i="8" s="1"/>
  <c r="J158" i="8"/>
  <c r="K158" i="8"/>
  <c r="K157" i="8" s="1"/>
  <c r="L158" i="8"/>
  <c r="L157" i="8" s="1"/>
  <c r="L151" i="8" s="1"/>
  <c r="L150" i="8" s="1"/>
  <c r="K162" i="8"/>
  <c r="K161" i="8" s="1"/>
  <c r="I163" i="8"/>
  <c r="I162" i="8" s="1"/>
  <c r="I161" i="8" s="1"/>
  <c r="I160" i="8" s="1"/>
  <c r="J163" i="8"/>
  <c r="J162" i="8" s="1"/>
  <c r="J161" i="8" s="1"/>
  <c r="K163" i="8"/>
  <c r="L163" i="8"/>
  <c r="L162" i="8" s="1"/>
  <c r="L161" i="8" s="1"/>
  <c r="K166" i="8"/>
  <c r="K165" i="8" s="1"/>
  <c r="K160" i="8" s="1"/>
  <c r="I167" i="8"/>
  <c r="I166" i="8" s="1"/>
  <c r="I165" i="8" s="1"/>
  <c r="J167" i="8"/>
  <c r="J166" i="8" s="1"/>
  <c r="K167" i="8"/>
  <c r="L167" i="8"/>
  <c r="L166" i="8" s="1"/>
  <c r="I172" i="8"/>
  <c r="I171" i="8" s="1"/>
  <c r="J172" i="8"/>
  <c r="J171" i="8" s="1"/>
  <c r="K172" i="8"/>
  <c r="K171" i="8" s="1"/>
  <c r="L172" i="8"/>
  <c r="L171" i="8" s="1"/>
  <c r="I180" i="8"/>
  <c r="I179" i="8" s="1"/>
  <c r="J180" i="8"/>
  <c r="J179" i="8" s="1"/>
  <c r="J178" i="8" s="1"/>
  <c r="K180" i="8"/>
  <c r="K179" i="8" s="1"/>
  <c r="L180" i="8"/>
  <c r="L179" i="8" s="1"/>
  <c r="I183" i="8"/>
  <c r="I182" i="8" s="1"/>
  <c r="J183" i="8"/>
  <c r="J182" i="8" s="1"/>
  <c r="K183" i="8"/>
  <c r="K182" i="8" s="1"/>
  <c r="K178" i="8" s="1"/>
  <c r="K177" i="8" s="1"/>
  <c r="L183" i="8"/>
  <c r="L182" i="8" s="1"/>
  <c r="J187" i="8"/>
  <c r="I188" i="8"/>
  <c r="I187" i="8" s="1"/>
  <c r="J188" i="8"/>
  <c r="K188" i="8"/>
  <c r="K187" i="8" s="1"/>
  <c r="L188" i="8"/>
  <c r="L187" i="8" s="1"/>
  <c r="M188" i="8"/>
  <c r="N188" i="8"/>
  <c r="O188" i="8"/>
  <c r="P188" i="8"/>
  <c r="K193" i="8"/>
  <c r="I194" i="8"/>
  <c r="I193" i="8" s="1"/>
  <c r="J194" i="8"/>
  <c r="J193" i="8" s="1"/>
  <c r="K194" i="8"/>
  <c r="L194" i="8"/>
  <c r="L193" i="8" s="1"/>
  <c r="I199" i="8"/>
  <c r="I198" i="8" s="1"/>
  <c r="J199" i="8"/>
  <c r="J198" i="8" s="1"/>
  <c r="K199" i="8"/>
  <c r="K198" i="8" s="1"/>
  <c r="L199" i="8"/>
  <c r="L198" i="8" s="1"/>
  <c r="J202" i="8"/>
  <c r="J201" i="8" s="1"/>
  <c r="I203" i="8"/>
  <c r="I202" i="8" s="1"/>
  <c r="I201" i="8" s="1"/>
  <c r="J203" i="8"/>
  <c r="K203" i="8"/>
  <c r="K202" i="8" s="1"/>
  <c r="K201" i="8" s="1"/>
  <c r="L203" i="8"/>
  <c r="L202" i="8" s="1"/>
  <c r="L201" i="8" s="1"/>
  <c r="I210" i="8"/>
  <c r="I209" i="8" s="1"/>
  <c r="J210" i="8"/>
  <c r="J209" i="8" s="1"/>
  <c r="J208" i="8" s="1"/>
  <c r="K210" i="8"/>
  <c r="K209" i="8" s="1"/>
  <c r="L210" i="8"/>
  <c r="L209" i="8" s="1"/>
  <c r="L208" i="8" s="1"/>
  <c r="I213" i="8"/>
  <c r="I212" i="8" s="1"/>
  <c r="J213" i="8"/>
  <c r="J212" i="8" s="1"/>
  <c r="K213" i="8"/>
  <c r="K212" i="8" s="1"/>
  <c r="K208" i="8" s="1"/>
  <c r="L213" i="8"/>
  <c r="L212" i="8" s="1"/>
  <c r="K221" i="8"/>
  <c r="K220" i="8" s="1"/>
  <c r="I222" i="8"/>
  <c r="I221" i="8" s="1"/>
  <c r="I220" i="8" s="1"/>
  <c r="J222" i="8"/>
  <c r="J221" i="8" s="1"/>
  <c r="J220" i="8" s="1"/>
  <c r="K222" i="8"/>
  <c r="L222" i="8"/>
  <c r="L221" i="8" s="1"/>
  <c r="L220" i="8" s="1"/>
  <c r="L224" i="8"/>
  <c r="I226" i="8"/>
  <c r="I225" i="8" s="1"/>
  <c r="I224" i="8" s="1"/>
  <c r="J226" i="8"/>
  <c r="J225" i="8" s="1"/>
  <c r="J224" i="8" s="1"/>
  <c r="K226" i="8"/>
  <c r="K225" i="8" s="1"/>
  <c r="K224" i="8" s="1"/>
  <c r="L226" i="8"/>
  <c r="L225" i="8" s="1"/>
  <c r="I233" i="8"/>
  <c r="I232" i="8" s="1"/>
  <c r="J233" i="8"/>
  <c r="J232" i="8" s="1"/>
  <c r="J231" i="8" s="1"/>
  <c r="J230" i="8" s="1"/>
  <c r="K233" i="8"/>
  <c r="K232" i="8" s="1"/>
  <c r="L233" i="8"/>
  <c r="L232" i="8" s="1"/>
  <c r="I235" i="8"/>
  <c r="J235" i="8"/>
  <c r="K235" i="8"/>
  <c r="L235" i="8"/>
  <c r="I238" i="8"/>
  <c r="J238" i="8"/>
  <c r="K238" i="8"/>
  <c r="L238" i="8"/>
  <c r="I242" i="8"/>
  <c r="I241" i="8" s="1"/>
  <c r="J242" i="8"/>
  <c r="J241" i="8" s="1"/>
  <c r="K242" i="8"/>
  <c r="K241" i="8" s="1"/>
  <c r="L242" i="8"/>
  <c r="L241" i="8" s="1"/>
  <c r="J245" i="8"/>
  <c r="I246" i="8"/>
  <c r="I245" i="8" s="1"/>
  <c r="J246" i="8"/>
  <c r="K246" i="8"/>
  <c r="K245" i="8" s="1"/>
  <c r="L246" i="8"/>
  <c r="L245" i="8" s="1"/>
  <c r="K249" i="8"/>
  <c r="I250" i="8"/>
  <c r="I249" i="8" s="1"/>
  <c r="J250" i="8"/>
  <c r="J249" i="8" s="1"/>
  <c r="K250" i="8"/>
  <c r="L250" i="8"/>
  <c r="L249" i="8" s="1"/>
  <c r="I254" i="8"/>
  <c r="I253" i="8" s="1"/>
  <c r="J254" i="8"/>
  <c r="J253" i="8" s="1"/>
  <c r="K254" i="8"/>
  <c r="K253" i="8" s="1"/>
  <c r="L254" i="8"/>
  <c r="L253" i="8" s="1"/>
  <c r="I257" i="8"/>
  <c r="I256" i="8" s="1"/>
  <c r="J257" i="8"/>
  <c r="J256" i="8" s="1"/>
  <c r="K257" i="8"/>
  <c r="K256" i="8" s="1"/>
  <c r="L257" i="8"/>
  <c r="L256" i="8" s="1"/>
  <c r="J259" i="8"/>
  <c r="I260" i="8"/>
  <c r="I259" i="8" s="1"/>
  <c r="J260" i="8"/>
  <c r="K260" i="8"/>
  <c r="K259" i="8" s="1"/>
  <c r="L260" i="8"/>
  <c r="L259" i="8" s="1"/>
  <c r="I265" i="8"/>
  <c r="I264" i="8" s="1"/>
  <c r="J265" i="8"/>
  <c r="J264" i="8" s="1"/>
  <c r="J263" i="8" s="1"/>
  <c r="K265" i="8"/>
  <c r="K264" i="8" s="1"/>
  <c r="L265" i="8"/>
  <c r="L264" i="8" s="1"/>
  <c r="L263" i="8" s="1"/>
  <c r="I267" i="8"/>
  <c r="J267" i="8"/>
  <c r="K267" i="8"/>
  <c r="L267" i="8"/>
  <c r="I270" i="8"/>
  <c r="J270" i="8"/>
  <c r="K270" i="8"/>
  <c r="L270" i="8"/>
  <c r="I274" i="8"/>
  <c r="I273" i="8" s="1"/>
  <c r="J274" i="8"/>
  <c r="J273" i="8" s="1"/>
  <c r="K274" i="8"/>
  <c r="K273" i="8" s="1"/>
  <c r="L274" i="8"/>
  <c r="L273" i="8" s="1"/>
  <c r="I278" i="8"/>
  <c r="I277" i="8" s="1"/>
  <c r="J278" i="8"/>
  <c r="J277" i="8" s="1"/>
  <c r="K278" i="8"/>
  <c r="K277" i="8" s="1"/>
  <c r="L278" i="8"/>
  <c r="L277" i="8" s="1"/>
  <c r="I281" i="8"/>
  <c r="I282" i="8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88" i="8"/>
  <c r="I289" i="8"/>
  <c r="J289" i="8"/>
  <c r="J288" i="8" s="1"/>
  <c r="K289" i="8"/>
  <c r="K288" i="8" s="1"/>
  <c r="L289" i="8"/>
  <c r="L288" i="8" s="1"/>
  <c r="I292" i="8"/>
  <c r="I291" i="8" s="1"/>
  <c r="J292" i="8"/>
  <c r="J291" i="8" s="1"/>
  <c r="K292" i="8"/>
  <c r="K291" i="8" s="1"/>
  <c r="L292" i="8"/>
  <c r="L291" i="8" s="1"/>
  <c r="I297" i="8"/>
  <c r="I296" i="8" s="1"/>
  <c r="I298" i="8"/>
  <c r="J298" i="8"/>
  <c r="J297" i="8" s="1"/>
  <c r="K298" i="8"/>
  <c r="K297" i="8" s="1"/>
  <c r="L298" i="8"/>
  <c r="L297" i="8" s="1"/>
  <c r="I300" i="8"/>
  <c r="J300" i="8"/>
  <c r="K300" i="8"/>
  <c r="L300" i="8"/>
  <c r="I303" i="8"/>
  <c r="J303" i="8"/>
  <c r="K303" i="8"/>
  <c r="L303" i="8"/>
  <c r="I307" i="8"/>
  <c r="I306" i="8" s="1"/>
  <c r="J307" i="8"/>
  <c r="J306" i="8" s="1"/>
  <c r="K307" i="8"/>
  <c r="K306" i="8" s="1"/>
  <c r="L307" i="8"/>
  <c r="L306" i="8" s="1"/>
  <c r="I310" i="8"/>
  <c r="I311" i="8"/>
  <c r="J311" i="8"/>
  <c r="J310" i="8" s="1"/>
  <c r="K311" i="8"/>
  <c r="K310" i="8" s="1"/>
  <c r="L311" i="8"/>
  <c r="L310" i="8" s="1"/>
  <c r="I315" i="8"/>
  <c r="I314" i="8" s="1"/>
  <c r="J315" i="8"/>
  <c r="J314" i="8" s="1"/>
  <c r="K315" i="8"/>
  <c r="K314" i="8" s="1"/>
  <c r="L315" i="8"/>
  <c r="L314" i="8" s="1"/>
  <c r="I318" i="8"/>
  <c r="I319" i="8"/>
  <c r="J319" i="8"/>
  <c r="J318" i="8" s="1"/>
  <c r="K319" i="8"/>
  <c r="K318" i="8" s="1"/>
  <c r="L319" i="8"/>
  <c r="L318" i="8" s="1"/>
  <c r="I322" i="8"/>
  <c r="I321" i="8" s="1"/>
  <c r="J322" i="8"/>
  <c r="J321" i="8" s="1"/>
  <c r="K322" i="8"/>
  <c r="K321" i="8" s="1"/>
  <c r="L322" i="8"/>
  <c r="L321" i="8" s="1"/>
  <c r="I324" i="8"/>
  <c r="I325" i="8"/>
  <c r="J325" i="8"/>
  <c r="J324" i="8" s="1"/>
  <c r="K325" i="8"/>
  <c r="K324" i="8" s="1"/>
  <c r="L325" i="8"/>
  <c r="L324" i="8" s="1"/>
  <c r="I329" i="8"/>
  <c r="I328" i="8" s="1"/>
  <c r="I330" i="8"/>
  <c r="J330" i="8"/>
  <c r="J329" i="8" s="1"/>
  <c r="K330" i="8"/>
  <c r="K329" i="8" s="1"/>
  <c r="L330" i="8"/>
  <c r="L329" i="8" s="1"/>
  <c r="I332" i="8"/>
  <c r="J332" i="8"/>
  <c r="K332" i="8"/>
  <c r="L332" i="8"/>
  <c r="I335" i="8"/>
  <c r="J335" i="8"/>
  <c r="K335" i="8"/>
  <c r="L335" i="8"/>
  <c r="I339" i="8"/>
  <c r="I338" i="8" s="1"/>
  <c r="J339" i="8"/>
  <c r="J338" i="8" s="1"/>
  <c r="K339" i="8"/>
  <c r="K338" i="8" s="1"/>
  <c r="L339" i="8"/>
  <c r="L338" i="8" s="1"/>
  <c r="I342" i="8"/>
  <c r="I343" i="8"/>
  <c r="J343" i="8"/>
  <c r="J342" i="8" s="1"/>
  <c r="K343" i="8"/>
  <c r="K342" i="8" s="1"/>
  <c r="L343" i="8"/>
  <c r="L342" i="8" s="1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4" i="8"/>
  <c r="I353" i="8" s="1"/>
  <c r="J354" i="8"/>
  <c r="J353" i="8" s="1"/>
  <c r="K354" i="8"/>
  <c r="K353" i="8" s="1"/>
  <c r="L354" i="8"/>
  <c r="L353" i="8" s="1"/>
  <c r="I357" i="8"/>
  <c r="I356" i="8" s="1"/>
  <c r="J357" i="8"/>
  <c r="J356" i="8" s="1"/>
  <c r="K357" i="8"/>
  <c r="K356" i="8" s="1"/>
  <c r="L357" i="8"/>
  <c r="L356" i="8" s="1"/>
  <c r="K328" i="8" l="1"/>
  <c r="K296" i="8"/>
  <c r="J165" i="8"/>
  <c r="J160" i="8" s="1"/>
  <c r="J109" i="8"/>
  <c r="L89" i="8"/>
  <c r="L30" i="8" s="1"/>
  <c r="L231" i="8"/>
  <c r="L230" i="8" s="1"/>
  <c r="J131" i="8"/>
  <c r="K109" i="8"/>
  <c r="K89" i="8"/>
  <c r="K30" i="8" s="1"/>
  <c r="I295" i="8"/>
  <c r="K263" i="8"/>
  <c r="J177" i="8"/>
  <c r="L109" i="8"/>
  <c r="K231" i="8"/>
  <c r="K230" i="8" s="1"/>
  <c r="L178" i="8"/>
  <c r="L177" i="8" s="1"/>
  <c r="L165" i="8"/>
  <c r="L160" i="8" s="1"/>
  <c r="J31" i="8"/>
  <c r="J328" i="8"/>
  <c r="J296" i="8"/>
  <c r="J62" i="8"/>
  <c r="J61" i="8" s="1"/>
  <c r="L131" i="8"/>
  <c r="L328" i="8"/>
  <c r="L296" i="8"/>
  <c r="I109" i="8"/>
  <c r="I89" i="8"/>
  <c r="I263" i="8"/>
  <c r="I231" i="8"/>
  <c r="I208" i="8"/>
  <c r="I178" i="8"/>
  <c r="I62" i="8"/>
  <c r="I61" i="8" s="1"/>
  <c r="I31" i="8"/>
  <c r="I34" i="7"/>
  <c r="I33" i="7" s="1"/>
  <c r="I32" i="7" s="1"/>
  <c r="J34" i="7"/>
  <c r="J33" i="7" s="1"/>
  <c r="J32" i="7" s="1"/>
  <c r="K34" i="7"/>
  <c r="K33" i="7" s="1"/>
  <c r="K32" i="7" s="1"/>
  <c r="K31" i="7" s="1"/>
  <c r="L34" i="7"/>
  <c r="L33" i="7" s="1"/>
  <c r="L32" i="7" s="1"/>
  <c r="I36" i="7"/>
  <c r="J36" i="7"/>
  <c r="K36" i="7"/>
  <c r="L36" i="7"/>
  <c r="K38" i="7"/>
  <c r="I40" i="7"/>
  <c r="I39" i="7" s="1"/>
  <c r="I38" i="7" s="1"/>
  <c r="J40" i="7"/>
  <c r="J39" i="7" s="1"/>
  <c r="J38" i="7" s="1"/>
  <c r="K40" i="7"/>
  <c r="K39" i="7" s="1"/>
  <c r="L40" i="7"/>
  <c r="L39" i="7" s="1"/>
  <c r="L38" i="7" s="1"/>
  <c r="K44" i="7"/>
  <c r="K43" i="7" s="1"/>
  <c r="K42" i="7" s="1"/>
  <c r="I45" i="7"/>
  <c r="I44" i="7" s="1"/>
  <c r="I43" i="7" s="1"/>
  <c r="I42" i="7" s="1"/>
  <c r="J45" i="7"/>
  <c r="J44" i="7" s="1"/>
  <c r="J43" i="7" s="1"/>
  <c r="J42" i="7" s="1"/>
  <c r="K45" i="7"/>
  <c r="L45" i="7"/>
  <c r="L44" i="7" s="1"/>
  <c r="L43" i="7" s="1"/>
  <c r="L42" i="7" s="1"/>
  <c r="I64" i="7"/>
  <c r="I63" i="7" s="1"/>
  <c r="J64" i="7"/>
  <c r="J63" i="7" s="1"/>
  <c r="K64" i="7"/>
  <c r="K63" i="7" s="1"/>
  <c r="K62" i="7" s="1"/>
  <c r="K61" i="7" s="1"/>
  <c r="L64" i="7"/>
  <c r="L63" i="7" s="1"/>
  <c r="K68" i="7"/>
  <c r="I69" i="7"/>
  <c r="I68" i="7" s="1"/>
  <c r="J69" i="7"/>
  <c r="J68" i="7" s="1"/>
  <c r="K69" i="7"/>
  <c r="L69" i="7"/>
  <c r="L68" i="7" s="1"/>
  <c r="I74" i="7"/>
  <c r="I73" i="7" s="1"/>
  <c r="J74" i="7"/>
  <c r="J73" i="7" s="1"/>
  <c r="K74" i="7"/>
  <c r="K73" i="7" s="1"/>
  <c r="L74" i="7"/>
  <c r="L73" i="7" s="1"/>
  <c r="K78" i="7"/>
  <c r="I80" i="7"/>
  <c r="I79" i="7" s="1"/>
  <c r="I78" i="7" s="1"/>
  <c r="J80" i="7"/>
  <c r="J79" i="7" s="1"/>
  <c r="J78" i="7" s="1"/>
  <c r="K80" i="7"/>
  <c r="K79" i="7" s="1"/>
  <c r="L80" i="7"/>
  <c r="L79" i="7" s="1"/>
  <c r="L78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K90" i="7"/>
  <c r="I92" i="7"/>
  <c r="I91" i="7" s="1"/>
  <c r="I90" i="7" s="1"/>
  <c r="J92" i="7"/>
  <c r="J91" i="7" s="1"/>
  <c r="J90" i="7" s="1"/>
  <c r="K92" i="7"/>
  <c r="K91" i="7" s="1"/>
  <c r="L92" i="7"/>
  <c r="L91" i="7" s="1"/>
  <c r="L90" i="7" s="1"/>
  <c r="K95" i="7"/>
  <c r="I97" i="7"/>
  <c r="I96" i="7" s="1"/>
  <c r="I95" i="7" s="1"/>
  <c r="J97" i="7"/>
  <c r="J96" i="7" s="1"/>
  <c r="J95" i="7" s="1"/>
  <c r="K97" i="7"/>
  <c r="K96" i="7" s="1"/>
  <c r="L97" i="7"/>
  <c r="L96" i="7" s="1"/>
  <c r="L95" i="7" s="1"/>
  <c r="K100" i="7"/>
  <c r="I102" i="7"/>
  <c r="I101" i="7" s="1"/>
  <c r="I100" i="7" s="1"/>
  <c r="J102" i="7"/>
  <c r="J101" i="7" s="1"/>
  <c r="J100" i="7" s="1"/>
  <c r="K102" i="7"/>
  <c r="K101" i="7" s="1"/>
  <c r="L102" i="7"/>
  <c r="L101" i="7" s="1"/>
  <c r="L100" i="7" s="1"/>
  <c r="I106" i="7"/>
  <c r="I105" i="7" s="1"/>
  <c r="J106" i="7"/>
  <c r="J105" i="7" s="1"/>
  <c r="K106" i="7"/>
  <c r="K105" i="7" s="1"/>
  <c r="L106" i="7"/>
  <c r="L105" i="7" s="1"/>
  <c r="K110" i="7"/>
  <c r="I112" i="7"/>
  <c r="I111" i="7" s="1"/>
  <c r="I110" i="7" s="1"/>
  <c r="J112" i="7"/>
  <c r="J111" i="7" s="1"/>
  <c r="J110" i="7" s="1"/>
  <c r="K112" i="7"/>
  <c r="K111" i="7" s="1"/>
  <c r="L112" i="7"/>
  <c r="L111" i="7" s="1"/>
  <c r="L110" i="7" s="1"/>
  <c r="K115" i="7"/>
  <c r="I117" i="7"/>
  <c r="I116" i="7" s="1"/>
  <c r="I115" i="7" s="1"/>
  <c r="J117" i="7"/>
  <c r="J116" i="7" s="1"/>
  <c r="J115" i="7" s="1"/>
  <c r="K117" i="7"/>
  <c r="K116" i="7" s="1"/>
  <c r="L117" i="7"/>
  <c r="L116" i="7" s="1"/>
  <c r="L115" i="7" s="1"/>
  <c r="K119" i="7"/>
  <c r="I121" i="7"/>
  <c r="I120" i="7" s="1"/>
  <c r="I119" i="7" s="1"/>
  <c r="J121" i="7"/>
  <c r="J120" i="7" s="1"/>
  <c r="J119" i="7" s="1"/>
  <c r="K121" i="7"/>
  <c r="K120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K127" i="7"/>
  <c r="I129" i="7"/>
  <c r="I128" i="7" s="1"/>
  <c r="I127" i="7" s="1"/>
  <c r="J129" i="7"/>
  <c r="J128" i="7" s="1"/>
  <c r="J127" i="7" s="1"/>
  <c r="K129" i="7"/>
  <c r="K128" i="7" s="1"/>
  <c r="L129" i="7"/>
  <c r="L128" i="7" s="1"/>
  <c r="L127" i="7" s="1"/>
  <c r="K133" i="7"/>
  <c r="K132" i="7" s="1"/>
  <c r="K131" i="7" s="1"/>
  <c r="I134" i="7"/>
  <c r="I133" i="7" s="1"/>
  <c r="I132" i="7" s="1"/>
  <c r="J134" i="7"/>
  <c r="J133" i="7" s="1"/>
  <c r="J132" i="7" s="1"/>
  <c r="K134" i="7"/>
  <c r="L134" i="7"/>
  <c r="L133" i="7" s="1"/>
  <c r="L132" i="7" s="1"/>
  <c r="L131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3" i="7"/>
  <c r="I142" i="7" s="1"/>
  <c r="J143" i="7"/>
  <c r="J142" i="7" s="1"/>
  <c r="K143" i="7"/>
  <c r="K142" i="7" s="1"/>
  <c r="L143" i="7"/>
  <c r="L142" i="7" s="1"/>
  <c r="K145" i="7"/>
  <c r="I147" i="7"/>
  <c r="I146" i="7" s="1"/>
  <c r="I145" i="7" s="1"/>
  <c r="J147" i="7"/>
  <c r="J146" i="7" s="1"/>
  <c r="J145" i="7" s="1"/>
  <c r="K147" i="7"/>
  <c r="K146" i="7" s="1"/>
  <c r="L147" i="7"/>
  <c r="L146" i="7" s="1"/>
  <c r="L145" i="7" s="1"/>
  <c r="K152" i="7"/>
  <c r="K151" i="7" s="1"/>
  <c r="K150" i="7" s="1"/>
  <c r="I153" i="7"/>
  <c r="I152" i="7" s="1"/>
  <c r="J153" i="7"/>
  <c r="J152" i="7" s="1"/>
  <c r="K153" i="7"/>
  <c r="L153" i="7"/>
  <c r="L152" i="7" s="1"/>
  <c r="I158" i="7"/>
  <c r="I157" i="7" s="1"/>
  <c r="J158" i="7"/>
  <c r="J157" i="7" s="1"/>
  <c r="K158" i="7"/>
  <c r="K157" i="7" s="1"/>
  <c r="L158" i="7"/>
  <c r="L157" i="7" s="1"/>
  <c r="K162" i="7"/>
  <c r="K161" i="7" s="1"/>
  <c r="K160" i="7" s="1"/>
  <c r="I163" i="7"/>
  <c r="I162" i="7" s="1"/>
  <c r="I161" i="7" s="1"/>
  <c r="J163" i="7"/>
  <c r="J162" i="7" s="1"/>
  <c r="J161" i="7" s="1"/>
  <c r="K163" i="7"/>
  <c r="L163" i="7"/>
  <c r="L162" i="7" s="1"/>
  <c r="L161" i="7" s="1"/>
  <c r="K166" i="7"/>
  <c r="K165" i="7" s="1"/>
  <c r="I167" i="7"/>
  <c r="I166" i="7" s="1"/>
  <c r="J167" i="7"/>
  <c r="J166" i="7" s="1"/>
  <c r="K167" i="7"/>
  <c r="L167" i="7"/>
  <c r="L166" i="7" s="1"/>
  <c r="I172" i="7"/>
  <c r="I171" i="7" s="1"/>
  <c r="J172" i="7"/>
  <c r="J171" i="7" s="1"/>
  <c r="K172" i="7"/>
  <c r="K171" i="7" s="1"/>
  <c r="L172" i="7"/>
  <c r="L171" i="7" s="1"/>
  <c r="I180" i="7"/>
  <c r="I179" i="7" s="1"/>
  <c r="J180" i="7"/>
  <c r="J179" i="7" s="1"/>
  <c r="K180" i="7"/>
  <c r="K179" i="7" s="1"/>
  <c r="K178" i="7" s="1"/>
  <c r="L180" i="7"/>
  <c r="L179" i="7" s="1"/>
  <c r="K182" i="7"/>
  <c r="I183" i="7"/>
  <c r="I182" i="7" s="1"/>
  <c r="J183" i="7"/>
  <c r="J182" i="7" s="1"/>
  <c r="K183" i="7"/>
  <c r="L183" i="7"/>
  <c r="L182" i="7" s="1"/>
  <c r="I188" i="7"/>
  <c r="I187" i="7" s="1"/>
  <c r="J188" i="7"/>
  <c r="J187" i="7" s="1"/>
  <c r="K188" i="7"/>
  <c r="K187" i="7" s="1"/>
  <c r="L188" i="7"/>
  <c r="L187" i="7" s="1"/>
  <c r="M188" i="7"/>
  <c r="N188" i="7"/>
  <c r="O188" i="7"/>
  <c r="P188" i="7"/>
  <c r="K193" i="7"/>
  <c r="I194" i="7"/>
  <c r="I193" i="7" s="1"/>
  <c r="J194" i="7"/>
  <c r="J193" i="7" s="1"/>
  <c r="K194" i="7"/>
  <c r="L194" i="7"/>
  <c r="L193" i="7" s="1"/>
  <c r="L198" i="7"/>
  <c r="I199" i="7"/>
  <c r="I198" i="7" s="1"/>
  <c r="J199" i="7"/>
  <c r="J198" i="7" s="1"/>
  <c r="K199" i="7"/>
  <c r="K198" i="7" s="1"/>
  <c r="L199" i="7"/>
  <c r="I203" i="7"/>
  <c r="I202" i="7" s="1"/>
  <c r="I201" i="7" s="1"/>
  <c r="J203" i="7"/>
  <c r="J202" i="7" s="1"/>
  <c r="J201" i="7" s="1"/>
  <c r="K203" i="7"/>
  <c r="K202" i="7" s="1"/>
  <c r="K201" i="7" s="1"/>
  <c r="L203" i="7"/>
  <c r="L202" i="7" s="1"/>
  <c r="L201" i="7" s="1"/>
  <c r="I210" i="7"/>
  <c r="I209" i="7" s="1"/>
  <c r="I208" i="7" s="1"/>
  <c r="J210" i="7"/>
  <c r="J209" i="7" s="1"/>
  <c r="K210" i="7"/>
  <c r="K209" i="7" s="1"/>
  <c r="L210" i="7"/>
  <c r="L209" i="7" s="1"/>
  <c r="K212" i="7"/>
  <c r="K208" i="7" s="1"/>
  <c r="I213" i="7"/>
  <c r="I212" i="7" s="1"/>
  <c r="J213" i="7"/>
  <c r="J212" i="7" s="1"/>
  <c r="K213" i="7"/>
  <c r="L213" i="7"/>
  <c r="L212" i="7" s="1"/>
  <c r="K221" i="7"/>
  <c r="K220" i="7" s="1"/>
  <c r="I222" i="7"/>
  <c r="I221" i="7" s="1"/>
  <c r="I220" i="7" s="1"/>
  <c r="J222" i="7"/>
  <c r="J221" i="7" s="1"/>
  <c r="J220" i="7" s="1"/>
  <c r="K222" i="7"/>
  <c r="L222" i="7"/>
  <c r="L221" i="7" s="1"/>
  <c r="L220" i="7" s="1"/>
  <c r="I226" i="7"/>
  <c r="I225" i="7" s="1"/>
  <c r="I224" i="7" s="1"/>
  <c r="J226" i="7"/>
  <c r="J225" i="7" s="1"/>
  <c r="J224" i="7" s="1"/>
  <c r="K226" i="7"/>
  <c r="K225" i="7" s="1"/>
  <c r="K224" i="7" s="1"/>
  <c r="L226" i="7"/>
  <c r="L225" i="7" s="1"/>
  <c r="L224" i="7" s="1"/>
  <c r="I233" i="7"/>
  <c r="I232" i="7" s="1"/>
  <c r="J233" i="7"/>
  <c r="J232" i="7" s="1"/>
  <c r="K233" i="7"/>
  <c r="K232" i="7" s="1"/>
  <c r="L233" i="7"/>
  <c r="L232" i="7" s="1"/>
  <c r="I235" i="7"/>
  <c r="J235" i="7"/>
  <c r="K235" i="7"/>
  <c r="L235" i="7"/>
  <c r="I238" i="7"/>
  <c r="J238" i="7"/>
  <c r="K238" i="7"/>
  <c r="L238" i="7"/>
  <c r="K241" i="7"/>
  <c r="I242" i="7"/>
  <c r="I241" i="7" s="1"/>
  <c r="J242" i="7"/>
  <c r="J241" i="7" s="1"/>
  <c r="K242" i="7"/>
  <c r="L242" i="7"/>
  <c r="L241" i="7" s="1"/>
  <c r="I246" i="7"/>
  <c r="I245" i="7" s="1"/>
  <c r="J246" i="7"/>
  <c r="J245" i="7" s="1"/>
  <c r="K246" i="7"/>
  <c r="K245" i="7" s="1"/>
  <c r="L246" i="7"/>
  <c r="L245" i="7" s="1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K256" i="7"/>
  <c r="I257" i="7"/>
  <c r="I256" i="7" s="1"/>
  <c r="J257" i="7"/>
  <c r="J256" i="7" s="1"/>
  <c r="K257" i="7"/>
  <c r="L257" i="7"/>
  <c r="L256" i="7" s="1"/>
  <c r="I260" i="7"/>
  <c r="I259" i="7" s="1"/>
  <c r="J260" i="7"/>
  <c r="J259" i="7" s="1"/>
  <c r="K260" i="7"/>
  <c r="K259" i="7" s="1"/>
  <c r="L260" i="7"/>
  <c r="L259" i="7" s="1"/>
  <c r="I265" i="7"/>
  <c r="I264" i="7" s="1"/>
  <c r="J265" i="7"/>
  <c r="J264" i="7" s="1"/>
  <c r="K265" i="7"/>
  <c r="K264" i="7" s="1"/>
  <c r="L265" i="7"/>
  <c r="L264" i="7" s="1"/>
  <c r="L263" i="7" s="1"/>
  <c r="I267" i="7"/>
  <c r="J267" i="7"/>
  <c r="K267" i="7"/>
  <c r="L267" i="7"/>
  <c r="I270" i="7"/>
  <c r="J270" i="7"/>
  <c r="K270" i="7"/>
  <c r="L270" i="7"/>
  <c r="K273" i="7"/>
  <c r="I274" i="7"/>
  <c r="I273" i="7" s="1"/>
  <c r="J274" i="7"/>
  <c r="J273" i="7" s="1"/>
  <c r="K274" i="7"/>
  <c r="L274" i="7"/>
  <c r="L273" i="7" s="1"/>
  <c r="J277" i="7"/>
  <c r="I278" i="7"/>
  <c r="I277" i="7" s="1"/>
  <c r="J278" i="7"/>
  <c r="K278" i="7"/>
  <c r="K277" i="7" s="1"/>
  <c r="L278" i="7"/>
  <c r="L277" i="7" s="1"/>
  <c r="J281" i="7"/>
  <c r="K281" i="7"/>
  <c r="I282" i="7"/>
  <c r="I281" i="7" s="1"/>
  <c r="J282" i="7"/>
  <c r="K282" i="7"/>
  <c r="L282" i="7"/>
  <c r="L281" i="7" s="1"/>
  <c r="J285" i="7"/>
  <c r="I286" i="7"/>
  <c r="I285" i="7" s="1"/>
  <c r="J286" i="7"/>
  <c r="K286" i="7"/>
  <c r="K285" i="7" s="1"/>
  <c r="L286" i="7"/>
  <c r="L285" i="7" s="1"/>
  <c r="J288" i="7"/>
  <c r="K288" i="7"/>
  <c r="I289" i="7"/>
  <c r="I288" i="7" s="1"/>
  <c r="J289" i="7"/>
  <c r="K289" i="7"/>
  <c r="L289" i="7"/>
  <c r="L288" i="7" s="1"/>
  <c r="J291" i="7"/>
  <c r="I292" i="7"/>
  <c r="I291" i="7" s="1"/>
  <c r="J292" i="7"/>
  <c r="K292" i="7"/>
  <c r="K291" i="7" s="1"/>
  <c r="L292" i="7"/>
  <c r="L291" i="7" s="1"/>
  <c r="J297" i="7"/>
  <c r="K297" i="7"/>
  <c r="I298" i="7"/>
  <c r="I297" i="7" s="1"/>
  <c r="J298" i="7"/>
  <c r="K298" i="7"/>
  <c r="L298" i="7"/>
  <c r="L297" i="7" s="1"/>
  <c r="I300" i="7"/>
  <c r="J300" i="7"/>
  <c r="K300" i="7"/>
  <c r="L300" i="7"/>
  <c r="I303" i="7"/>
  <c r="J303" i="7"/>
  <c r="K303" i="7"/>
  <c r="L303" i="7"/>
  <c r="J306" i="7"/>
  <c r="J296" i="7" s="1"/>
  <c r="I307" i="7"/>
  <c r="I306" i="7" s="1"/>
  <c r="J307" i="7"/>
  <c r="K307" i="7"/>
  <c r="K306" i="7" s="1"/>
  <c r="L307" i="7"/>
  <c r="L306" i="7" s="1"/>
  <c r="J310" i="7"/>
  <c r="K310" i="7"/>
  <c r="I311" i="7"/>
  <c r="I310" i="7" s="1"/>
  <c r="J311" i="7"/>
  <c r="K311" i="7"/>
  <c r="L311" i="7"/>
  <c r="L310" i="7" s="1"/>
  <c r="J314" i="7"/>
  <c r="I315" i="7"/>
  <c r="I314" i="7" s="1"/>
  <c r="J315" i="7"/>
  <c r="K315" i="7"/>
  <c r="K314" i="7" s="1"/>
  <c r="L315" i="7"/>
  <c r="L314" i="7" s="1"/>
  <c r="J318" i="7"/>
  <c r="K318" i="7"/>
  <c r="I319" i="7"/>
  <c r="I318" i="7" s="1"/>
  <c r="J319" i="7"/>
  <c r="K319" i="7"/>
  <c r="L319" i="7"/>
  <c r="L318" i="7" s="1"/>
  <c r="J321" i="7"/>
  <c r="I322" i="7"/>
  <c r="I321" i="7" s="1"/>
  <c r="J322" i="7"/>
  <c r="K322" i="7"/>
  <c r="K321" i="7" s="1"/>
  <c r="L322" i="7"/>
  <c r="L321" i="7" s="1"/>
  <c r="J324" i="7"/>
  <c r="K324" i="7"/>
  <c r="I325" i="7"/>
  <c r="I324" i="7" s="1"/>
  <c r="J325" i="7"/>
  <c r="K325" i="7"/>
  <c r="L325" i="7"/>
  <c r="L324" i="7" s="1"/>
  <c r="J329" i="7"/>
  <c r="K329" i="7"/>
  <c r="I330" i="7"/>
  <c r="I329" i="7" s="1"/>
  <c r="J330" i="7"/>
  <c r="K330" i="7"/>
  <c r="L330" i="7"/>
  <c r="L329" i="7" s="1"/>
  <c r="I332" i="7"/>
  <c r="J332" i="7"/>
  <c r="K332" i="7"/>
  <c r="L332" i="7"/>
  <c r="I335" i="7"/>
  <c r="J335" i="7"/>
  <c r="K335" i="7"/>
  <c r="L335" i="7"/>
  <c r="J338" i="7"/>
  <c r="J328" i="7" s="1"/>
  <c r="I339" i="7"/>
  <c r="I338" i="7" s="1"/>
  <c r="J339" i="7"/>
  <c r="K339" i="7"/>
  <c r="K338" i="7" s="1"/>
  <c r="L339" i="7"/>
  <c r="L338" i="7" s="1"/>
  <c r="J342" i="7"/>
  <c r="K342" i="7"/>
  <c r="I343" i="7"/>
  <c r="I342" i="7" s="1"/>
  <c r="J343" i="7"/>
  <c r="K343" i="7"/>
  <c r="L343" i="7"/>
  <c r="L342" i="7" s="1"/>
  <c r="J346" i="7"/>
  <c r="I347" i="7"/>
  <c r="I346" i="7" s="1"/>
  <c r="J347" i="7"/>
  <c r="K347" i="7"/>
  <c r="K346" i="7" s="1"/>
  <c r="L347" i="7"/>
  <c r="L346" i="7" s="1"/>
  <c r="J350" i="7"/>
  <c r="K350" i="7"/>
  <c r="I351" i="7"/>
  <c r="I350" i="7" s="1"/>
  <c r="J351" i="7"/>
  <c r="K351" i="7"/>
  <c r="L351" i="7"/>
  <c r="L350" i="7" s="1"/>
  <c r="J353" i="7"/>
  <c r="I354" i="7"/>
  <c r="I353" i="7" s="1"/>
  <c r="J354" i="7"/>
  <c r="K354" i="7"/>
  <c r="K353" i="7" s="1"/>
  <c r="L354" i="7"/>
  <c r="L353" i="7" s="1"/>
  <c r="J356" i="7"/>
  <c r="K356" i="7"/>
  <c r="I357" i="7"/>
  <c r="I356" i="7" s="1"/>
  <c r="J357" i="7"/>
  <c r="K357" i="7"/>
  <c r="L357" i="7"/>
  <c r="L356" i="7" s="1"/>
  <c r="K176" i="8" l="1"/>
  <c r="K360" i="8" s="1"/>
  <c r="I30" i="8"/>
  <c r="I360" i="8" s="1"/>
  <c r="I230" i="8"/>
  <c r="L295" i="8"/>
  <c r="J295" i="8"/>
  <c r="J176" i="8" s="1"/>
  <c r="L176" i="8"/>
  <c r="L360" i="8" s="1"/>
  <c r="K295" i="8"/>
  <c r="I177" i="8"/>
  <c r="I176" i="8" s="1"/>
  <c r="J30" i="8"/>
  <c r="K328" i="7"/>
  <c r="K177" i="7"/>
  <c r="J295" i="7"/>
  <c r="K263" i="7"/>
  <c r="K231" i="7"/>
  <c r="K296" i="7"/>
  <c r="K295" i="7" s="1"/>
  <c r="I31" i="7"/>
  <c r="I328" i="7"/>
  <c r="I296" i="7"/>
  <c r="L151" i="7"/>
  <c r="L150" i="7" s="1"/>
  <c r="L328" i="7"/>
  <c r="L296" i="7"/>
  <c r="L295" i="7" s="1"/>
  <c r="I263" i="7"/>
  <c r="I231" i="7"/>
  <c r="I230" i="7" s="1"/>
  <c r="L165" i="7"/>
  <c r="L160" i="7" s="1"/>
  <c r="I109" i="7"/>
  <c r="I89" i="7"/>
  <c r="L231" i="7"/>
  <c r="L230" i="7" s="1"/>
  <c r="L208" i="7"/>
  <c r="I178" i="7"/>
  <c r="I177" i="7" s="1"/>
  <c r="L109" i="7"/>
  <c r="K109" i="7"/>
  <c r="L89" i="7"/>
  <c r="K89" i="7"/>
  <c r="K30" i="7" s="1"/>
  <c r="I62" i="7"/>
  <c r="I61" i="7" s="1"/>
  <c r="L178" i="7"/>
  <c r="L177" i="7" s="1"/>
  <c r="L62" i="7"/>
  <c r="L61" i="7" s="1"/>
  <c r="L31" i="7"/>
  <c r="J165" i="7"/>
  <c r="J160" i="7"/>
  <c r="J151" i="7"/>
  <c r="J150" i="7" s="1"/>
  <c r="J131" i="7"/>
  <c r="I165" i="7"/>
  <c r="I160" i="7"/>
  <c r="I151" i="7"/>
  <c r="I150" i="7" s="1"/>
  <c r="I131" i="7"/>
  <c r="J263" i="7"/>
  <c r="J231" i="7"/>
  <c r="J208" i="7"/>
  <c r="J178" i="7"/>
  <c r="J109" i="7"/>
  <c r="J89" i="7"/>
  <c r="J62" i="7"/>
  <c r="J61" i="7" s="1"/>
  <c r="J31" i="7"/>
  <c r="I34" i="6"/>
  <c r="I33" i="6" s="1"/>
  <c r="I32" i="6" s="1"/>
  <c r="J34" i="6"/>
  <c r="J33" i="6" s="1"/>
  <c r="J32" i="6" s="1"/>
  <c r="K34" i="6"/>
  <c r="K33" i="6" s="1"/>
  <c r="K32" i="6" s="1"/>
  <c r="L34" i="6"/>
  <c r="L33" i="6" s="1"/>
  <c r="L32" i="6" s="1"/>
  <c r="L31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I100" i="6" s="1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4" i="6"/>
  <c r="I133" i="6" s="1"/>
  <c r="I132" i="6" s="1"/>
  <c r="J134" i="6"/>
  <c r="J133" i="6" s="1"/>
  <c r="J132" i="6" s="1"/>
  <c r="J131" i="6" s="1"/>
  <c r="K134" i="6"/>
  <c r="K133" i="6" s="1"/>
  <c r="K132" i="6" s="1"/>
  <c r="L134" i="6"/>
  <c r="L133" i="6" s="1"/>
  <c r="L132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J142" i="6"/>
  <c r="I143" i="6"/>
  <c r="I142" i="6" s="1"/>
  <c r="J143" i="6"/>
  <c r="K143" i="6"/>
  <c r="K142" i="6" s="1"/>
  <c r="L143" i="6"/>
  <c r="L142" i="6" s="1"/>
  <c r="L145" i="6"/>
  <c r="J146" i="6"/>
  <c r="J145" i="6" s="1"/>
  <c r="I147" i="6"/>
  <c r="I146" i="6" s="1"/>
  <c r="I145" i="6" s="1"/>
  <c r="J147" i="6"/>
  <c r="K147" i="6"/>
  <c r="K146" i="6" s="1"/>
  <c r="K145" i="6" s="1"/>
  <c r="L147" i="6"/>
  <c r="L146" i="6" s="1"/>
  <c r="I152" i="6"/>
  <c r="I153" i="6"/>
  <c r="J153" i="6"/>
  <c r="J152" i="6" s="1"/>
  <c r="J151" i="6" s="1"/>
  <c r="J150" i="6" s="1"/>
  <c r="K153" i="6"/>
  <c r="K152" i="6" s="1"/>
  <c r="L153" i="6"/>
  <c r="L152" i="6" s="1"/>
  <c r="L151" i="6" s="1"/>
  <c r="L150" i="6" s="1"/>
  <c r="J157" i="6"/>
  <c r="I158" i="6"/>
  <c r="I157" i="6" s="1"/>
  <c r="J158" i="6"/>
  <c r="K158" i="6"/>
  <c r="K157" i="6" s="1"/>
  <c r="L158" i="6"/>
  <c r="L157" i="6" s="1"/>
  <c r="I162" i="6"/>
  <c r="I161" i="6" s="1"/>
  <c r="I163" i="6"/>
  <c r="J163" i="6"/>
  <c r="J162" i="6" s="1"/>
  <c r="J161" i="6" s="1"/>
  <c r="K163" i="6"/>
  <c r="K162" i="6" s="1"/>
  <c r="K161" i="6" s="1"/>
  <c r="L163" i="6"/>
  <c r="L162" i="6" s="1"/>
  <c r="L161" i="6" s="1"/>
  <c r="L160" i="6" s="1"/>
  <c r="I166" i="6"/>
  <c r="I165" i="6" s="1"/>
  <c r="I160" i="6" s="1"/>
  <c r="I167" i="6"/>
  <c r="J167" i="6"/>
  <c r="J166" i="6" s="1"/>
  <c r="K167" i="6"/>
  <c r="K166" i="6" s="1"/>
  <c r="L167" i="6"/>
  <c r="L166" i="6" s="1"/>
  <c r="L165" i="6" s="1"/>
  <c r="J171" i="6"/>
  <c r="I172" i="6"/>
  <c r="I171" i="6" s="1"/>
  <c r="J172" i="6"/>
  <c r="K172" i="6"/>
  <c r="K171" i="6" s="1"/>
  <c r="L172" i="6"/>
  <c r="L171" i="6" s="1"/>
  <c r="J179" i="6"/>
  <c r="I180" i="6"/>
  <c r="I179" i="6" s="1"/>
  <c r="I178" i="6" s="1"/>
  <c r="I177" i="6" s="1"/>
  <c r="J180" i="6"/>
  <c r="K180" i="6"/>
  <c r="K179" i="6" s="1"/>
  <c r="L180" i="6"/>
  <c r="L179" i="6" s="1"/>
  <c r="I182" i="6"/>
  <c r="I183" i="6"/>
  <c r="J183" i="6"/>
  <c r="J182" i="6" s="1"/>
  <c r="K183" i="6"/>
  <c r="K182" i="6" s="1"/>
  <c r="L183" i="6"/>
  <c r="L182" i="6" s="1"/>
  <c r="J187" i="6"/>
  <c r="I188" i="6"/>
  <c r="I187" i="6" s="1"/>
  <c r="J188" i="6"/>
  <c r="K188" i="6"/>
  <c r="K187" i="6" s="1"/>
  <c r="L188" i="6"/>
  <c r="L187" i="6" s="1"/>
  <c r="M188" i="6"/>
  <c r="N188" i="6"/>
  <c r="O188" i="6"/>
  <c r="P188" i="6"/>
  <c r="I193" i="6"/>
  <c r="I194" i="6"/>
  <c r="J194" i="6"/>
  <c r="J193" i="6" s="1"/>
  <c r="K194" i="6"/>
  <c r="K193" i="6" s="1"/>
  <c r="L194" i="6"/>
  <c r="L193" i="6" s="1"/>
  <c r="J198" i="6"/>
  <c r="I199" i="6"/>
  <c r="I198" i="6" s="1"/>
  <c r="J199" i="6"/>
  <c r="K199" i="6"/>
  <c r="K198" i="6" s="1"/>
  <c r="L199" i="6"/>
  <c r="L198" i="6" s="1"/>
  <c r="J202" i="6"/>
  <c r="J201" i="6" s="1"/>
  <c r="I203" i="6"/>
  <c r="I202" i="6" s="1"/>
  <c r="I201" i="6" s="1"/>
  <c r="J203" i="6"/>
  <c r="K203" i="6"/>
  <c r="K202" i="6" s="1"/>
  <c r="K201" i="6" s="1"/>
  <c r="L203" i="6"/>
  <c r="L202" i="6" s="1"/>
  <c r="L201" i="6" s="1"/>
  <c r="I208" i="6"/>
  <c r="J209" i="6"/>
  <c r="I210" i="6"/>
  <c r="I209" i="6" s="1"/>
  <c r="J210" i="6"/>
  <c r="K210" i="6"/>
  <c r="K209" i="6" s="1"/>
  <c r="K208" i="6" s="1"/>
  <c r="L210" i="6"/>
  <c r="L209" i="6" s="1"/>
  <c r="I212" i="6"/>
  <c r="I213" i="6"/>
  <c r="J213" i="6"/>
  <c r="J212" i="6" s="1"/>
  <c r="K213" i="6"/>
  <c r="K212" i="6" s="1"/>
  <c r="L213" i="6"/>
  <c r="L212" i="6" s="1"/>
  <c r="I221" i="6"/>
  <c r="I220" i="6" s="1"/>
  <c r="I222" i="6"/>
  <c r="J222" i="6"/>
  <c r="J221" i="6" s="1"/>
  <c r="J220" i="6" s="1"/>
  <c r="K222" i="6"/>
  <c r="K221" i="6" s="1"/>
  <c r="K220" i="6" s="1"/>
  <c r="L222" i="6"/>
  <c r="L221" i="6" s="1"/>
  <c r="L220" i="6" s="1"/>
  <c r="I225" i="6"/>
  <c r="I224" i="6" s="1"/>
  <c r="I226" i="6"/>
  <c r="J226" i="6"/>
  <c r="J225" i="6" s="1"/>
  <c r="J224" i="6" s="1"/>
  <c r="K226" i="6"/>
  <c r="K225" i="6" s="1"/>
  <c r="K224" i="6" s="1"/>
  <c r="L226" i="6"/>
  <c r="L225" i="6" s="1"/>
  <c r="L224" i="6" s="1"/>
  <c r="I231" i="6"/>
  <c r="J232" i="6"/>
  <c r="I233" i="6"/>
  <c r="I232" i="6" s="1"/>
  <c r="J233" i="6"/>
  <c r="K233" i="6"/>
  <c r="K232" i="6" s="1"/>
  <c r="K231" i="6" s="1"/>
  <c r="L233" i="6"/>
  <c r="L232" i="6" s="1"/>
  <c r="I235" i="6"/>
  <c r="J235" i="6"/>
  <c r="K235" i="6"/>
  <c r="L235" i="6"/>
  <c r="I238" i="6"/>
  <c r="J238" i="6"/>
  <c r="K238" i="6"/>
  <c r="L238" i="6"/>
  <c r="I241" i="6"/>
  <c r="I242" i="6"/>
  <c r="J242" i="6"/>
  <c r="J241" i="6" s="1"/>
  <c r="K242" i="6"/>
  <c r="K241" i="6" s="1"/>
  <c r="L242" i="6"/>
  <c r="L241" i="6" s="1"/>
  <c r="J245" i="6"/>
  <c r="I246" i="6"/>
  <c r="I245" i="6" s="1"/>
  <c r="J246" i="6"/>
  <c r="K246" i="6"/>
  <c r="K245" i="6" s="1"/>
  <c r="L246" i="6"/>
  <c r="L245" i="6" s="1"/>
  <c r="I249" i="6"/>
  <c r="I250" i="6"/>
  <c r="J250" i="6"/>
  <c r="J249" i="6" s="1"/>
  <c r="K250" i="6"/>
  <c r="K249" i="6" s="1"/>
  <c r="L250" i="6"/>
  <c r="L249" i="6" s="1"/>
  <c r="J253" i="6"/>
  <c r="I254" i="6"/>
  <c r="I253" i="6" s="1"/>
  <c r="J254" i="6"/>
  <c r="K254" i="6"/>
  <c r="K253" i="6" s="1"/>
  <c r="L254" i="6"/>
  <c r="L253" i="6" s="1"/>
  <c r="I256" i="6"/>
  <c r="I257" i="6"/>
  <c r="J257" i="6"/>
  <c r="J256" i="6" s="1"/>
  <c r="K257" i="6"/>
  <c r="K256" i="6" s="1"/>
  <c r="L257" i="6"/>
  <c r="L256" i="6" s="1"/>
  <c r="J259" i="6"/>
  <c r="I260" i="6"/>
  <c r="I259" i="6" s="1"/>
  <c r="J260" i="6"/>
  <c r="K260" i="6"/>
  <c r="K259" i="6" s="1"/>
  <c r="L260" i="6"/>
  <c r="L259" i="6" s="1"/>
  <c r="J264" i="6"/>
  <c r="I265" i="6"/>
  <c r="I264" i="6" s="1"/>
  <c r="I263" i="6" s="1"/>
  <c r="J265" i="6"/>
  <c r="K265" i="6"/>
  <c r="K264" i="6" s="1"/>
  <c r="L265" i="6"/>
  <c r="L264" i="6" s="1"/>
  <c r="I267" i="6"/>
  <c r="J267" i="6"/>
  <c r="K267" i="6"/>
  <c r="L267" i="6"/>
  <c r="I270" i="6"/>
  <c r="J270" i="6"/>
  <c r="K270" i="6"/>
  <c r="L270" i="6"/>
  <c r="I273" i="6"/>
  <c r="I274" i="6"/>
  <c r="J274" i="6"/>
  <c r="J273" i="6" s="1"/>
  <c r="K274" i="6"/>
  <c r="K273" i="6" s="1"/>
  <c r="L274" i="6"/>
  <c r="L273" i="6" s="1"/>
  <c r="I278" i="6"/>
  <c r="I277" i="6" s="1"/>
  <c r="J278" i="6"/>
  <c r="J277" i="6" s="1"/>
  <c r="K278" i="6"/>
  <c r="K277" i="6" s="1"/>
  <c r="L278" i="6"/>
  <c r="L277" i="6" s="1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89" i="6"/>
  <c r="I288" i="6" s="1"/>
  <c r="J289" i="6"/>
  <c r="J288" i="6" s="1"/>
  <c r="K289" i="6"/>
  <c r="K288" i="6" s="1"/>
  <c r="L289" i="6"/>
  <c r="L288" i="6" s="1"/>
  <c r="J291" i="6"/>
  <c r="I292" i="6"/>
  <c r="I291" i="6" s="1"/>
  <c r="J292" i="6"/>
  <c r="K292" i="6"/>
  <c r="K291" i="6" s="1"/>
  <c r="L292" i="6"/>
  <c r="L291" i="6" s="1"/>
  <c r="I298" i="6"/>
  <c r="I297" i="6" s="1"/>
  <c r="J298" i="6"/>
  <c r="J297" i="6" s="1"/>
  <c r="J296" i="6" s="1"/>
  <c r="K298" i="6"/>
  <c r="K297" i="6" s="1"/>
  <c r="L298" i="6"/>
  <c r="L297" i="6" s="1"/>
  <c r="I300" i="6"/>
  <c r="J300" i="6"/>
  <c r="K300" i="6"/>
  <c r="L300" i="6"/>
  <c r="I303" i="6"/>
  <c r="J303" i="6"/>
  <c r="K303" i="6"/>
  <c r="L303" i="6"/>
  <c r="J306" i="6"/>
  <c r="I307" i="6"/>
  <c r="I306" i="6" s="1"/>
  <c r="J307" i="6"/>
  <c r="K307" i="6"/>
  <c r="K306" i="6" s="1"/>
  <c r="L307" i="6"/>
  <c r="L306" i="6" s="1"/>
  <c r="I311" i="6"/>
  <c r="I310" i="6" s="1"/>
  <c r="J311" i="6"/>
  <c r="J310" i="6" s="1"/>
  <c r="K311" i="6"/>
  <c r="K310" i="6" s="1"/>
  <c r="L311" i="6"/>
  <c r="L310" i="6" s="1"/>
  <c r="J314" i="6"/>
  <c r="I315" i="6"/>
  <c r="I314" i="6" s="1"/>
  <c r="J315" i="6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J321" i="6"/>
  <c r="I322" i="6"/>
  <c r="I321" i="6" s="1"/>
  <c r="J322" i="6"/>
  <c r="K322" i="6"/>
  <c r="K321" i="6" s="1"/>
  <c r="L322" i="6"/>
  <c r="L321" i="6" s="1"/>
  <c r="I325" i="6"/>
  <c r="I324" i="6" s="1"/>
  <c r="J325" i="6"/>
  <c r="J324" i="6" s="1"/>
  <c r="K325" i="6"/>
  <c r="K324" i="6" s="1"/>
  <c r="L325" i="6"/>
  <c r="L324" i="6" s="1"/>
  <c r="I330" i="6"/>
  <c r="I329" i="6" s="1"/>
  <c r="J330" i="6"/>
  <c r="J329" i="6" s="1"/>
  <c r="K330" i="6"/>
  <c r="K329" i="6" s="1"/>
  <c r="L330" i="6"/>
  <c r="L329" i="6" s="1"/>
  <c r="I332" i="6"/>
  <c r="J332" i="6"/>
  <c r="K332" i="6"/>
  <c r="L332" i="6"/>
  <c r="I335" i="6"/>
  <c r="J335" i="6"/>
  <c r="K335" i="6"/>
  <c r="L335" i="6"/>
  <c r="J338" i="6"/>
  <c r="I339" i="6"/>
  <c r="I338" i="6" s="1"/>
  <c r="J339" i="6"/>
  <c r="K339" i="6"/>
  <c r="K338" i="6" s="1"/>
  <c r="L339" i="6"/>
  <c r="L338" i="6" s="1"/>
  <c r="I343" i="6"/>
  <c r="I342" i="6" s="1"/>
  <c r="J343" i="6"/>
  <c r="J342" i="6" s="1"/>
  <c r="K343" i="6"/>
  <c r="K342" i="6" s="1"/>
  <c r="L343" i="6"/>
  <c r="L342" i="6" s="1"/>
  <c r="J346" i="6"/>
  <c r="I347" i="6"/>
  <c r="I346" i="6" s="1"/>
  <c r="J347" i="6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J353" i="6"/>
  <c r="I354" i="6"/>
  <c r="I353" i="6" s="1"/>
  <c r="J354" i="6"/>
  <c r="K354" i="6"/>
  <c r="K353" i="6" s="1"/>
  <c r="L354" i="6"/>
  <c r="L353" i="6" s="1"/>
  <c r="I357" i="6"/>
  <c r="I356" i="6" s="1"/>
  <c r="J357" i="6"/>
  <c r="J356" i="6" s="1"/>
  <c r="K357" i="6"/>
  <c r="K356" i="6" s="1"/>
  <c r="L357" i="6"/>
  <c r="L356" i="6" s="1"/>
  <c r="J360" i="8" l="1"/>
  <c r="J230" i="7"/>
  <c r="L176" i="7"/>
  <c r="I30" i="7"/>
  <c r="J30" i="7"/>
  <c r="J177" i="7"/>
  <c r="J176" i="7" s="1"/>
  <c r="L30" i="7"/>
  <c r="L360" i="7" s="1"/>
  <c r="I295" i="7"/>
  <c r="I176" i="7" s="1"/>
  <c r="K230" i="7"/>
  <c r="K176" i="7" s="1"/>
  <c r="K360" i="7" s="1"/>
  <c r="L131" i="6"/>
  <c r="L296" i="6"/>
  <c r="L295" i="6" s="1"/>
  <c r="J328" i="6"/>
  <c r="J295" i="6" s="1"/>
  <c r="L328" i="6"/>
  <c r="L30" i="6"/>
  <c r="I230" i="6"/>
  <c r="L178" i="6"/>
  <c r="L177" i="6" s="1"/>
  <c r="J178" i="6"/>
  <c r="J177" i="6" s="1"/>
  <c r="L109" i="6"/>
  <c r="L89" i="6"/>
  <c r="L62" i="6"/>
  <c r="L61" i="6" s="1"/>
  <c r="I328" i="6"/>
  <c r="I296" i="6"/>
  <c r="L263" i="6"/>
  <c r="J263" i="6"/>
  <c r="K178" i="6"/>
  <c r="K177" i="6" s="1"/>
  <c r="K263" i="6"/>
  <c r="K230" i="6" s="1"/>
  <c r="J165" i="6"/>
  <c r="J160" i="6" s="1"/>
  <c r="J109" i="6"/>
  <c r="J89" i="6"/>
  <c r="J62" i="6"/>
  <c r="J61" i="6" s="1"/>
  <c r="K328" i="6"/>
  <c r="K296" i="6"/>
  <c r="K295" i="6" s="1"/>
  <c r="L231" i="6"/>
  <c r="L230" i="6" s="1"/>
  <c r="J231" i="6"/>
  <c r="L208" i="6"/>
  <c r="J208" i="6"/>
  <c r="I151" i="6"/>
  <c r="I150" i="6" s="1"/>
  <c r="K151" i="6"/>
  <c r="K150" i="6" s="1"/>
  <c r="I131" i="6"/>
  <c r="K109" i="6"/>
  <c r="K89" i="6"/>
  <c r="K62" i="6"/>
  <c r="K61" i="6" s="1"/>
  <c r="K31" i="6"/>
  <c r="J31" i="6"/>
  <c r="K165" i="6"/>
  <c r="K160" i="6" s="1"/>
  <c r="K131" i="6"/>
  <c r="I109" i="6"/>
  <c r="I89" i="6"/>
  <c r="I62" i="6"/>
  <c r="I61" i="6" s="1"/>
  <c r="I31" i="6"/>
  <c r="I34" i="5"/>
  <c r="I33" i="5" s="1"/>
  <c r="I32" i="5" s="1"/>
  <c r="J34" i="5"/>
  <c r="J33" i="5" s="1"/>
  <c r="J32" i="5" s="1"/>
  <c r="J31" i="5" s="1"/>
  <c r="K34" i="5"/>
  <c r="K33" i="5" s="1"/>
  <c r="K32" i="5" s="1"/>
  <c r="L34" i="5"/>
  <c r="L33" i="5" s="1"/>
  <c r="L32" i="5" s="1"/>
  <c r="L31" i="5" s="1"/>
  <c r="I36" i="5"/>
  <c r="J36" i="5"/>
  <c r="K36" i="5"/>
  <c r="L36" i="5"/>
  <c r="J39" i="5"/>
  <c r="J38" i="5" s="1"/>
  <c r="I40" i="5"/>
  <c r="I39" i="5" s="1"/>
  <c r="I38" i="5" s="1"/>
  <c r="J40" i="5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J64" i="5"/>
  <c r="J63" i="5" s="1"/>
  <c r="J62" i="5" s="1"/>
  <c r="J61" i="5" s="1"/>
  <c r="K64" i="5"/>
  <c r="K63" i="5" s="1"/>
  <c r="L64" i="5"/>
  <c r="L63" i="5" s="1"/>
  <c r="I69" i="5"/>
  <c r="I68" i="5" s="1"/>
  <c r="J69" i="5"/>
  <c r="J68" i="5" s="1"/>
  <c r="K69" i="5"/>
  <c r="K68" i="5" s="1"/>
  <c r="L69" i="5"/>
  <c r="L68" i="5" s="1"/>
  <c r="J73" i="5"/>
  <c r="I74" i="5"/>
  <c r="I73" i="5" s="1"/>
  <c r="J74" i="5"/>
  <c r="K74" i="5"/>
  <c r="K73" i="5" s="1"/>
  <c r="L74" i="5"/>
  <c r="L73" i="5" s="1"/>
  <c r="I79" i="5"/>
  <c r="I78" i="5" s="1"/>
  <c r="I80" i="5"/>
  <c r="J80" i="5"/>
  <c r="J79" i="5" s="1"/>
  <c r="J78" i="5" s="1"/>
  <c r="K80" i="5"/>
  <c r="K79" i="5" s="1"/>
  <c r="K78" i="5" s="1"/>
  <c r="L80" i="5"/>
  <c r="L79" i="5" s="1"/>
  <c r="L78" i="5" s="1"/>
  <c r="I83" i="5"/>
  <c r="I82" i="5" s="1"/>
  <c r="J84" i="5"/>
  <c r="J83" i="5" s="1"/>
  <c r="J82" i="5" s="1"/>
  <c r="I85" i="5"/>
  <c r="I84" i="5" s="1"/>
  <c r="J85" i="5"/>
  <c r="K85" i="5"/>
  <c r="K84" i="5" s="1"/>
  <c r="K83" i="5" s="1"/>
  <c r="K82" i="5" s="1"/>
  <c r="L85" i="5"/>
  <c r="L84" i="5" s="1"/>
  <c r="L83" i="5" s="1"/>
  <c r="L82" i="5" s="1"/>
  <c r="I90" i="5"/>
  <c r="J90" i="5"/>
  <c r="I91" i="5"/>
  <c r="J91" i="5"/>
  <c r="I92" i="5"/>
  <c r="J92" i="5"/>
  <c r="K92" i="5"/>
  <c r="K91" i="5" s="1"/>
  <c r="K90" i="5" s="1"/>
  <c r="L92" i="5"/>
  <c r="L91" i="5" s="1"/>
  <c r="L90" i="5" s="1"/>
  <c r="J95" i="5"/>
  <c r="I97" i="5"/>
  <c r="I96" i="5" s="1"/>
  <c r="I95" i="5" s="1"/>
  <c r="J97" i="5"/>
  <c r="J96" i="5" s="1"/>
  <c r="K97" i="5"/>
  <c r="K96" i="5" s="1"/>
  <c r="K95" i="5" s="1"/>
  <c r="L97" i="5"/>
  <c r="L96" i="5" s="1"/>
  <c r="L95" i="5" s="1"/>
  <c r="I100" i="5"/>
  <c r="I101" i="5"/>
  <c r="J101" i="5"/>
  <c r="J100" i="5" s="1"/>
  <c r="I102" i="5"/>
  <c r="J102" i="5"/>
  <c r="K102" i="5"/>
  <c r="K101" i="5" s="1"/>
  <c r="K100" i="5" s="1"/>
  <c r="L102" i="5"/>
  <c r="L101" i="5" s="1"/>
  <c r="L100" i="5" s="1"/>
  <c r="J105" i="5"/>
  <c r="I106" i="5"/>
  <c r="I105" i="5" s="1"/>
  <c r="J106" i="5"/>
  <c r="K106" i="5"/>
  <c r="K105" i="5" s="1"/>
  <c r="L106" i="5"/>
  <c r="L105" i="5" s="1"/>
  <c r="I111" i="5"/>
  <c r="I110" i="5" s="1"/>
  <c r="J111" i="5"/>
  <c r="J110" i="5" s="1"/>
  <c r="I112" i="5"/>
  <c r="J112" i="5"/>
  <c r="K112" i="5"/>
  <c r="K111" i="5" s="1"/>
  <c r="K110" i="5" s="1"/>
  <c r="K109" i="5" s="1"/>
  <c r="L112" i="5"/>
  <c r="L111" i="5" s="1"/>
  <c r="L110" i="5" s="1"/>
  <c r="L109" i="5" s="1"/>
  <c r="I116" i="5"/>
  <c r="I115" i="5" s="1"/>
  <c r="I117" i="5"/>
  <c r="J117" i="5"/>
  <c r="J116" i="5" s="1"/>
  <c r="J115" i="5" s="1"/>
  <c r="K117" i="5"/>
  <c r="K116" i="5" s="1"/>
  <c r="K115" i="5" s="1"/>
  <c r="L117" i="5"/>
  <c r="L116" i="5" s="1"/>
  <c r="L115" i="5" s="1"/>
  <c r="I120" i="5"/>
  <c r="I119" i="5" s="1"/>
  <c r="I121" i="5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7" i="5"/>
  <c r="J127" i="5"/>
  <c r="I128" i="5"/>
  <c r="J128" i="5"/>
  <c r="I129" i="5"/>
  <c r="J129" i="5"/>
  <c r="K129" i="5"/>
  <c r="K128" i="5" s="1"/>
  <c r="K127" i="5" s="1"/>
  <c r="L129" i="5"/>
  <c r="L128" i="5" s="1"/>
  <c r="L127" i="5" s="1"/>
  <c r="L132" i="5"/>
  <c r="L131" i="5" s="1"/>
  <c r="I133" i="5"/>
  <c r="I132" i="5" s="1"/>
  <c r="I134" i="5"/>
  <c r="J134" i="5"/>
  <c r="J133" i="5" s="1"/>
  <c r="J132" i="5" s="1"/>
  <c r="K134" i="5"/>
  <c r="K133" i="5" s="1"/>
  <c r="K132" i="5" s="1"/>
  <c r="L134" i="5"/>
  <c r="L133" i="5" s="1"/>
  <c r="J137" i="5"/>
  <c r="J138" i="5"/>
  <c r="I139" i="5"/>
  <c r="I138" i="5" s="1"/>
  <c r="I137" i="5" s="1"/>
  <c r="J139" i="5"/>
  <c r="K139" i="5"/>
  <c r="K138" i="5" s="1"/>
  <c r="K137" i="5" s="1"/>
  <c r="L139" i="5"/>
  <c r="L138" i="5" s="1"/>
  <c r="L137" i="5" s="1"/>
  <c r="I142" i="5"/>
  <c r="I143" i="5"/>
  <c r="J143" i="5"/>
  <c r="J142" i="5" s="1"/>
  <c r="K143" i="5"/>
  <c r="K142" i="5" s="1"/>
  <c r="L143" i="5"/>
  <c r="L142" i="5" s="1"/>
  <c r="I146" i="5"/>
  <c r="I145" i="5" s="1"/>
  <c r="J146" i="5"/>
  <c r="J145" i="5" s="1"/>
  <c r="I147" i="5"/>
  <c r="J147" i="5"/>
  <c r="K147" i="5"/>
  <c r="K146" i="5" s="1"/>
  <c r="K145" i="5" s="1"/>
  <c r="L147" i="5"/>
  <c r="L146" i="5" s="1"/>
  <c r="L145" i="5" s="1"/>
  <c r="J152" i="5"/>
  <c r="I153" i="5"/>
  <c r="I152" i="5" s="1"/>
  <c r="I151" i="5" s="1"/>
  <c r="I150" i="5" s="1"/>
  <c r="J153" i="5"/>
  <c r="K153" i="5"/>
  <c r="K152" i="5" s="1"/>
  <c r="K151" i="5" s="1"/>
  <c r="K150" i="5" s="1"/>
  <c r="L153" i="5"/>
  <c r="L152" i="5" s="1"/>
  <c r="I157" i="5"/>
  <c r="I158" i="5"/>
  <c r="J158" i="5"/>
  <c r="J157" i="5" s="1"/>
  <c r="K158" i="5"/>
  <c r="K157" i="5" s="1"/>
  <c r="L158" i="5"/>
  <c r="L157" i="5" s="1"/>
  <c r="I162" i="5"/>
  <c r="I161" i="5" s="1"/>
  <c r="J162" i="5"/>
  <c r="J161" i="5" s="1"/>
  <c r="I163" i="5"/>
  <c r="J163" i="5"/>
  <c r="K163" i="5"/>
  <c r="K162" i="5" s="1"/>
  <c r="K161" i="5" s="1"/>
  <c r="L163" i="5"/>
  <c r="L162" i="5" s="1"/>
  <c r="L161" i="5" s="1"/>
  <c r="J166" i="5"/>
  <c r="J165" i="5" s="1"/>
  <c r="I167" i="5"/>
  <c r="I166" i="5" s="1"/>
  <c r="J167" i="5"/>
  <c r="K167" i="5"/>
  <c r="K166" i="5" s="1"/>
  <c r="K165" i="5" s="1"/>
  <c r="L167" i="5"/>
  <c r="L166" i="5" s="1"/>
  <c r="I172" i="5"/>
  <c r="I171" i="5" s="1"/>
  <c r="J172" i="5"/>
  <c r="J171" i="5" s="1"/>
  <c r="K172" i="5"/>
  <c r="K171" i="5" s="1"/>
  <c r="L172" i="5"/>
  <c r="L171" i="5" s="1"/>
  <c r="I179" i="5"/>
  <c r="I180" i="5"/>
  <c r="J180" i="5"/>
  <c r="J179" i="5" s="1"/>
  <c r="K180" i="5"/>
  <c r="K179" i="5" s="1"/>
  <c r="L180" i="5"/>
  <c r="L179" i="5" s="1"/>
  <c r="I183" i="5"/>
  <c r="I182" i="5" s="1"/>
  <c r="J183" i="5"/>
  <c r="J182" i="5" s="1"/>
  <c r="K183" i="5"/>
  <c r="K182" i="5" s="1"/>
  <c r="L183" i="5"/>
  <c r="L182" i="5" s="1"/>
  <c r="I187" i="5"/>
  <c r="J187" i="5"/>
  <c r="I188" i="5"/>
  <c r="J188" i="5"/>
  <c r="K188" i="5"/>
  <c r="K187" i="5" s="1"/>
  <c r="L188" i="5"/>
  <c r="L187" i="5" s="1"/>
  <c r="M188" i="5"/>
  <c r="N188" i="5"/>
  <c r="O188" i="5"/>
  <c r="P188" i="5"/>
  <c r="J193" i="5"/>
  <c r="I194" i="5"/>
  <c r="I193" i="5" s="1"/>
  <c r="J194" i="5"/>
  <c r="K194" i="5"/>
  <c r="K193" i="5" s="1"/>
  <c r="L194" i="5"/>
  <c r="L193" i="5" s="1"/>
  <c r="I198" i="5"/>
  <c r="I199" i="5"/>
  <c r="J199" i="5"/>
  <c r="J198" i="5" s="1"/>
  <c r="K199" i="5"/>
  <c r="K198" i="5" s="1"/>
  <c r="L199" i="5"/>
  <c r="L198" i="5" s="1"/>
  <c r="I202" i="5"/>
  <c r="I201" i="5" s="1"/>
  <c r="I203" i="5"/>
  <c r="J203" i="5"/>
  <c r="J202" i="5" s="1"/>
  <c r="J201" i="5" s="1"/>
  <c r="K203" i="5"/>
  <c r="K202" i="5" s="1"/>
  <c r="K201" i="5" s="1"/>
  <c r="L203" i="5"/>
  <c r="L202" i="5" s="1"/>
  <c r="L201" i="5" s="1"/>
  <c r="I210" i="5"/>
  <c r="I209" i="5" s="1"/>
  <c r="I208" i="5" s="1"/>
  <c r="J210" i="5"/>
  <c r="J209" i="5" s="1"/>
  <c r="J208" i="5" s="1"/>
  <c r="K210" i="5"/>
  <c r="K209" i="5" s="1"/>
  <c r="L210" i="5"/>
  <c r="L209" i="5" s="1"/>
  <c r="L208" i="5" s="1"/>
  <c r="I212" i="5"/>
  <c r="J212" i="5"/>
  <c r="I213" i="5"/>
  <c r="J213" i="5"/>
  <c r="K213" i="5"/>
  <c r="K212" i="5" s="1"/>
  <c r="L213" i="5"/>
  <c r="L212" i="5" s="1"/>
  <c r="J221" i="5"/>
  <c r="J220" i="5" s="1"/>
  <c r="I222" i="5"/>
  <c r="I221" i="5" s="1"/>
  <c r="I220" i="5" s="1"/>
  <c r="J222" i="5"/>
  <c r="K222" i="5"/>
  <c r="K221" i="5" s="1"/>
  <c r="K220" i="5" s="1"/>
  <c r="L222" i="5"/>
  <c r="L221" i="5" s="1"/>
  <c r="L220" i="5" s="1"/>
  <c r="L224" i="5"/>
  <c r="I225" i="5"/>
  <c r="I224" i="5" s="1"/>
  <c r="I226" i="5"/>
  <c r="J226" i="5"/>
  <c r="J225" i="5" s="1"/>
  <c r="J224" i="5" s="1"/>
  <c r="K226" i="5"/>
  <c r="K225" i="5" s="1"/>
  <c r="K224" i="5" s="1"/>
  <c r="L226" i="5"/>
  <c r="L225" i="5" s="1"/>
  <c r="I232" i="5"/>
  <c r="I233" i="5"/>
  <c r="J233" i="5"/>
  <c r="J232" i="5" s="1"/>
  <c r="K233" i="5"/>
  <c r="K232" i="5" s="1"/>
  <c r="L233" i="5"/>
  <c r="L232" i="5" s="1"/>
  <c r="I235" i="5"/>
  <c r="J235" i="5"/>
  <c r="K235" i="5"/>
  <c r="L235" i="5"/>
  <c r="I238" i="5"/>
  <c r="J238" i="5"/>
  <c r="K238" i="5"/>
  <c r="L238" i="5"/>
  <c r="I242" i="5"/>
  <c r="I241" i="5" s="1"/>
  <c r="J242" i="5"/>
  <c r="J241" i="5" s="1"/>
  <c r="K242" i="5"/>
  <c r="K241" i="5" s="1"/>
  <c r="L242" i="5"/>
  <c r="L241" i="5" s="1"/>
  <c r="I245" i="5"/>
  <c r="J245" i="5"/>
  <c r="I246" i="5"/>
  <c r="J246" i="5"/>
  <c r="K246" i="5"/>
  <c r="K245" i="5" s="1"/>
  <c r="L246" i="5"/>
  <c r="L245" i="5" s="1"/>
  <c r="J249" i="5"/>
  <c r="I250" i="5"/>
  <c r="I249" i="5" s="1"/>
  <c r="J250" i="5"/>
  <c r="K250" i="5"/>
  <c r="K249" i="5" s="1"/>
  <c r="L250" i="5"/>
  <c r="L249" i="5" s="1"/>
  <c r="I253" i="5"/>
  <c r="I254" i="5"/>
  <c r="J254" i="5"/>
  <c r="J253" i="5" s="1"/>
  <c r="K254" i="5"/>
  <c r="K253" i="5" s="1"/>
  <c r="L254" i="5"/>
  <c r="L253" i="5" s="1"/>
  <c r="J256" i="5"/>
  <c r="I257" i="5"/>
  <c r="I256" i="5" s="1"/>
  <c r="J257" i="5"/>
  <c r="K257" i="5"/>
  <c r="K256" i="5" s="1"/>
  <c r="L257" i="5"/>
  <c r="L256" i="5" s="1"/>
  <c r="I259" i="5"/>
  <c r="I260" i="5"/>
  <c r="J260" i="5"/>
  <c r="J259" i="5" s="1"/>
  <c r="K260" i="5"/>
  <c r="K259" i="5" s="1"/>
  <c r="L260" i="5"/>
  <c r="L259" i="5" s="1"/>
  <c r="I265" i="5"/>
  <c r="I264" i="5" s="1"/>
  <c r="J265" i="5"/>
  <c r="J264" i="5" s="1"/>
  <c r="K265" i="5"/>
  <c r="K264" i="5" s="1"/>
  <c r="L265" i="5"/>
  <c r="L264" i="5" s="1"/>
  <c r="L263" i="5" s="1"/>
  <c r="I267" i="5"/>
  <c r="J267" i="5"/>
  <c r="K267" i="5"/>
  <c r="L267" i="5"/>
  <c r="I270" i="5"/>
  <c r="J270" i="5"/>
  <c r="K270" i="5"/>
  <c r="L270" i="5"/>
  <c r="I273" i="5"/>
  <c r="J273" i="5"/>
  <c r="I274" i="5"/>
  <c r="J274" i="5"/>
  <c r="K274" i="5"/>
  <c r="K273" i="5" s="1"/>
  <c r="L274" i="5"/>
  <c r="L273" i="5" s="1"/>
  <c r="J277" i="5"/>
  <c r="K277" i="5"/>
  <c r="I278" i="5"/>
  <c r="I277" i="5" s="1"/>
  <c r="J278" i="5"/>
  <c r="K278" i="5"/>
  <c r="L278" i="5"/>
  <c r="L277" i="5" s="1"/>
  <c r="I281" i="5"/>
  <c r="K281" i="5"/>
  <c r="I282" i="5"/>
  <c r="J282" i="5"/>
  <c r="J281" i="5" s="1"/>
  <c r="K282" i="5"/>
  <c r="L282" i="5"/>
  <c r="L281" i="5" s="1"/>
  <c r="I285" i="5"/>
  <c r="J285" i="5"/>
  <c r="I286" i="5"/>
  <c r="J286" i="5"/>
  <c r="K286" i="5"/>
  <c r="K285" i="5" s="1"/>
  <c r="L286" i="5"/>
  <c r="L285" i="5" s="1"/>
  <c r="I288" i="5"/>
  <c r="J288" i="5"/>
  <c r="K288" i="5"/>
  <c r="I289" i="5"/>
  <c r="J289" i="5"/>
  <c r="K289" i="5"/>
  <c r="L289" i="5"/>
  <c r="L288" i="5" s="1"/>
  <c r="J291" i="5"/>
  <c r="K291" i="5"/>
  <c r="I292" i="5"/>
  <c r="I291" i="5" s="1"/>
  <c r="J292" i="5"/>
  <c r="K292" i="5"/>
  <c r="L292" i="5"/>
  <c r="L291" i="5" s="1"/>
  <c r="I297" i="5"/>
  <c r="J297" i="5"/>
  <c r="K297" i="5"/>
  <c r="K296" i="5" s="1"/>
  <c r="I298" i="5"/>
  <c r="J298" i="5"/>
  <c r="K298" i="5"/>
  <c r="L298" i="5"/>
  <c r="L297" i="5" s="1"/>
  <c r="I300" i="5"/>
  <c r="J300" i="5"/>
  <c r="K300" i="5"/>
  <c r="L300" i="5"/>
  <c r="I303" i="5"/>
  <c r="J303" i="5"/>
  <c r="K303" i="5"/>
  <c r="L303" i="5"/>
  <c r="J306" i="5"/>
  <c r="K306" i="5"/>
  <c r="I307" i="5"/>
  <c r="I306" i="5" s="1"/>
  <c r="J307" i="5"/>
  <c r="K307" i="5"/>
  <c r="L307" i="5"/>
  <c r="L306" i="5" s="1"/>
  <c r="I310" i="5"/>
  <c r="K310" i="5"/>
  <c r="I311" i="5"/>
  <c r="J311" i="5"/>
  <c r="J310" i="5" s="1"/>
  <c r="K311" i="5"/>
  <c r="L311" i="5"/>
  <c r="L310" i="5" s="1"/>
  <c r="I314" i="5"/>
  <c r="J314" i="5"/>
  <c r="I315" i="5"/>
  <c r="J315" i="5"/>
  <c r="K315" i="5"/>
  <c r="K314" i="5" s="1"/>
  <c r="L315" i="5"/>
  <c r="L314" i="5" s="1"/>
  <c r="I318" i="5"/>
  <c r="J318" i="5"/>
  <c r="K318" i="5"/>
  <c r="I319" i="5"/>
  <c r="J319" i="5"/>
  <c r="K319" i="5"/>
  <c r="L319" i="5"/>
  <c r="L318" i="5" s="1"/>
  <c r="J321" i="5"/>
  <c r="K321" i="5"/>
  <c r="I322" i="5"/>
  <c r="I321" i="5" s="1"/>
  <c r="J322" i="5"/>
  <c r="K322" i="5"/>
  <c r="L322" i="5"/>
  <c r="L321" i="5" s="1"/>
  <c r="I324" i="5"/>
  <c r="K324" i="5"/>
  <c r="I325" i="5"/>
  <c r="J325" i="5"/>
  <c r="J324" i="5" s="1"/>
  <c r="K325" i="5"/>
  <c r="L325" i="5"/>
  <c r="L324" i="5" s="1"/>
  <c r="I329" i="5"/>
  <c r="J329" i="5"/>
  <c r="K329" i="5"/>
  <c r="I330" i="5"/>
  <c r="J330" i="5"/>
  <c r="K330" i="5"/>
  <c r="L330" i="5"/>
  <c r="L329" i="5" s="1"/>
  <c r="I332" i="5"/>
  <c r="J332" i="5"/>
  <c r="K332" i="5"/>
  <c r="L332" i="5"/>
  <c r="I335" i="5"/>
  <c r="J335" i="5"/>
  <c r="K335" i="5"/>
  <c r="L335" i="5"/>
  <c r="J338" i="5"/>
  <c r="K338" i="5"/>
  <c r="I339" i="5"/>
  <c r="I338" i="5" s="1"/>
  <c r="J339" i="5"/>
  <c r="K339" i="5"/>
  <c r="L339" i="5"/>
  <c r="L338" i="5" s="1"/>
  <c r="I342" i="5"/>
  <c r="K342" i="5"/>
  <c r="I343" i="5"/>
  <c r="J343" i="5"/>
  <c r="J342" i="5" s="1"/>
  <c r="K343" i="5"/>
  <c r="L343" i="5"/>
  <c r="L342" i="5" s="1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4" i="5"/>
  <c r="I353" i="5" s="1"/>
  <c r="J354" i="5"/>
  <c r="J353" i="5" s="1"/>
  <c r="K354" i="5"/>
  <c r="K353" i="5" s="1"/>
  <c r="L354" i="5"/>
  <c r="L353" i="5" s="1"/>
  <c r="J356" i="5"/>
  <c r="I357" i="5"/>
  <c r="I356" i="5" s="1"/>
  <c r="J357" i="5"/>
  <c r="K357" i="5"/>
  <c r="K356" i="5" s="1"/>
  <c r="L357" i="5"/>
  <c r="L356" i="5" s="1"/>
  <c r="J360" i="7" l="1"/>
  <c r="I360" i="7"/>
  <c r="L176" i="6"/>
  <c r="L360" i="6" s="1"/>
  <c r="J30" i="6"/>
  <c r="K176" i="6"/>
  <c r="I30" i="6"/>
  <c r="K30" i="6"/>
  <c r="K360" i="6" s="1"/>
  <c r="J230" i="6"/>
  <c r="J176" i="6" s="1"/>
  <c r="I295" i="6"/>
  <c r="I176" i="6" s="1"/>
  <c r="L151" i="5"/>
  <c r="L150" i="5" s="1"/>
  <c r="J131" i="5"/>
  <c r="I89" i="5"/>
  <c r="J30" i="5"/>
  <c r="K328" i="5"/>
  <c r="K295" i="5" s="1"/>
  <c r="J231" i="5"/>
  <c r="I160" i="5"/>
  <c r="I131" i="5"/>
  <c r="J109" i="5"/>
  <c r="I328" i="5"/>
  <c r="I296" i="5"/>
  <c r="L178" i="5"/>
  <c r="L177" i="5" s="1"/>
  <c r="I165" i="5"/>
  <c r="I109" i="5"/>
  <c r="J328" i="5"/>
  <c r="J296" i="5"/>
  <c r="J263" i="5"/>
  <c r="L231" i="5"/>
  <c r="L230" i="5" s="1"/>
  <c r="L165" i="5"/>
  <c r="I263" i="5"/>
  <c r="J178" i="5"/>
  <c r="J177" i="5" s="1"/>
  <c r="L160" i="5"/>
  <c r="J160" i="5"/>
  <c r="L89" i="5"/>
  <c r="L62" i="5"/>
  <c r="L61" i="5" s="1"/>
  <c r="L30" i="5" s="1"/>
  <c r="L328" i="5"/>
  <c r="L296" i="5"/>
  <c r="K131" i="5"/>
  <c r="J89" i="5"/>
  <c r="I231" i="5"/>
  <c r="I230" i="5" s="1"/>
  <c r="I178" i="5"/>
  <c r="I177" i="5" s="1"/>
  <c r="K160" i="5"/>
  <c r="J151" i="5"/>
  <c r="J150" i="5" s="1"/>
  <c r="K89" i="5"/>
  <c r="K62" i="5"/>
  <c r="K61" i="5" s="1"/>
  <c r="K31" i="5"/>
  <c r="K263" i="5"/>
  <c r="K231" i="5"/>
  <c r="K230" i="5" s="1"/>
  <c r="K208" i="5"/>
  <c r="K178" i="5"/>
  <c r="I62" i="5"/>
  <c r="I61" i="5" s="1"/>
  <c r="I31" i="5"/>
  <c r="I30" i="5" s="1"/>
  <c r="I34" i="4"/>
  <c r="I33" i="4" s="1"/>
  <c r="I32" i="4" s="1"/>
  <c r="J34" i="4"/>
  <c r="J33" i="4" s="1"/>
  <c r="J32" i="4" s="1"/>
  <c r="K34" i="4"/>
  <c r="K33" i="4" s="1"/>
  <c r="K32" i="4" s="1"/>
  <c r="K31" i="4" s="1"/>
  <c r="L34" i="4"/>
  <c r="L33" i="4" s="1"/>
  <c r="L32" i="4" s="1"/>
  <c r="L31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L62" i="4" s="1"/>
  <c r="L61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K134" i="4"/>
  <c r="K133" i="4" s="1"/>
  <c r="K132" i="4" s="1"/>
  <c r="K131" i="4" s="1"/>
  <c r="L134" i="4"/>
  <c r="L133" i="4" s="1"/>
  <c r="L132" i="4" s="1"/>
  <c r="L131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J153" i="4"/>
  <c r="J152" i="4" s="1"/>
  <c r="K153" i="4"/>
  <c r="K152" i="4" s="1"/>
  <c r="K151" i="4" s="1"/>
  <c r="K150" i="4" s="1"/>
  <c r="L153" i="4"/>
  <c r="L152" i="4" s="1"/>
  <c r="L151" i="4" s="1"/>
  <c r="L150" i="4" s="1"/>
  <c r="I158" i="4"/>
  <c r="I157" i="4" s="1"/>
  <c r="J158" i="4"/>
  <c r="J157" i="4" s="1"/>
  <c r="K158" i="4"/>
  <c r="K157" i="4" s="1"/>
  <c r="L158" i="4"/>
  <c r="L157" i="4" s="1"/>
  <c r="I163" i="4"/>
  <c r="I162" i="4" s="1"/>
  <c r="I161" i="4" s="1"/>
  <c r="J163" i="4"/>
  <c r="J162" i="4" s="1"/>
  <c r="J161" i="4" s="1"/>
  <c r="J160" i="4" s="1"/>
  <c r="K163" i="4"/>
  <c r="K162" i="4" s="1"/>
  <c r="K161" i="4" s="1"/>
  <c r="L163" i="4"/>
  <c r="L162" i="4" s="1"/>
  <c r="L161" i="4" s="1"/>
  <c r="I167" i="4"/>
  <c r="I166" i="4" s="1"/>
  <c r="I165" i="4" s="1"/>
  <c r="J167" i="4"/>
  <c r="J166" i="4" s="1"/>
  <c r="J165" i="4" s="1"/>
  <c r="K167" i="4"/>
  <c r="K166" i="4" s="1"/>
  <c r="L167" i="4"/>
  <c r="L166" i="4" s="1"/>
  <c r="I172" i="4"/>
  <c r="I171" i="4" s="1"/>
  <c r="J172" i="4"/>
  <c r="J171" i="4" s="1"/>
  <c r="K172" i="4"/>
  <c r="K171" i="4" s="1"/>
  <c r="L172" i="4"/>
  <c r="L171" i="4" s="1"/>
  <c r="I180" i="4"/>
  <c r="I179" i="4" s="1"/>
  <c r="J180" i="4"/>
  <c r="J179" i="4" s="1"/>
  <c r="K180" i="4"/>
  <c r="K179" i="4" s="1"/>
  <c r="L180" i="4"/>
  <c r="L179" i="4" s="1"/>
  <c r="L178" i="4" s="1"/>
  <c r="I183" i="4"/>
  <c r="I182" i="4" s="1"/>
  <c r="J183" i="4"/>
  <c r="J182" i="4" s="1"/>
  <c r="K183" i="4"/>
  <c r="K182" i="4" s="1"/>
  <c r="L183" i="4"/>
  <c r="L182" i="4" s="1"/>
  <c r="J187" i="4"/>
  <c r="I188" i="4"/>
  <c r="I187" i="4" s="1"/>
  <c r="J188" i="4"/>
  <c r="K188" i="4"/>
  <c r="K187" i="4" s="1"/>
  <c r="L188" i="4"/>
  <c r="L187" i="4" s="1"/>
  <c r="M188" i="4"/>
  <c r="N188" i="4"/>
  <c r="O188" i="4"/>
  <c r="P188" i="4"/>
  <c r="I194" i="4"/>
  <c r="I193" i="4" s="1"/>
  <c r="J194" i="4"/>
  <c r="J193" i="4" s="1"/>
  <c r="K194" i="4"/>
  <c r="K193" i="4" s="1"/>
  <c r="L194" i="4"/>
  <c r="L193" i="4" s="1"/>
  <c r="I198" i="4"/>
  <c r="I199" i="4"/>
  <c r="J199" i="4"/>
  <c r="J198" i="4" s="1"/>
  <c r="K199" i="4"/>
  <c r="K198" i="4" s="1"/>
  <c r="L199" i="4"/>
  <c r="L198" i="4" s="1"/>
  <c r="J201" i="4"/>
  <c r="J202" i="4"/>
  <c r="I203" i="4"/>
  <c r="I202" i="4" s="1"/>
  <c r="I201" i="4" s="1"/>
  <c r="J203" i="4"/>
  <c r="K203" i="4"/>
  <c r="K202" i="4" s="1"/>
  <c r="K201" i="4" s="1"/>
  <c r="L203" i="4"/>
  <c r="L202" i="4" s="1"/>
  <c r="L201" i="4" s="1"/>
  <c r="I209" i="4"/>
  <c r="I208" i="4" s="1"/>
  <c r="I210" i="4"/>
  <c r="J210" i="4"/>
  <c r="J209" i="4" s="1"/>
  <c r="K210" i="4"/>
  <c r="K209" i="4" s="1"/>
  <c r="L210" i="4"/>
  <c r="L209" i="4" s="1"/>
  <c r="I212" i="4"/>
  <c r="J212" i="4"/>
  <c r="I213" i="4"/>
  <c r="J213" i="4"/>
  <c r="K213" i="4"/>
  <c r="K212" i="4" s="1"/>
  <c r="L213" i="4"/>
  <c r="L212" i="4" s="1"/>
  <c r="I222" i="4"/>
  <c r="I221" i="4" s="1"/>
  <c r="I220" i="4" s="1"/>
  <c r="J222" i="4"/>
  <c r="J221" i="4" s="1"/>
  <c r="J220" i="4" s="1"/>
  <c r="K222" i="4"/>
  <c r="K221" i="4" s="1"/>
  <c r="K220" i="4" s="1"/>
  <c r="L222" i="4"/>
  <c r="L221" i="4" s="1"/>
  <c r="L220" i="4" s="1"/>
  <c r="I224" i="4"/>
  <c r="I225" i="4"/>
  <c r="J225" i="4"/>
  <c r="J224" i="4" s="1"/>
  <c r="I226" i="4"/>
  <c r="J226" i="4"/>
  <c r="K226" i="4"/>
  <c r="K225" i="4" s="1"/>
  <c r="K224" i="4" s="1"/>
  <c r="L226" i="4"/>
  <c r="L225" i="4" s="1"/>
  <c r="L224" i="4" s="1"/>
  <c r="I232" i="4"/>
  <c r="I233" i="4"/>
  <c r="J233" i="4"/>
  <c r="J232" i="4" s="1"/>
  <c r="K233" i="4"/>
  <c r="K232" i="4" s="1"/>
  <c r="L233" i="4"/>
  <c r="L232" i="4" s="1"/>
  <c r="I235" i="4"/>
  <c r="J235" i="4"/>
  <c r="K235" i="4"/>
  <c r="L235" i="4"/>
  <c r="I238" i="4"/>
  <c r="J238" i="4"/>
  <c r="K238" i="4"/>
  <c r="L238" i="4"/>
  <c r="I241" i="4"/>
  <c r="J241" i="4"/>
  <c r="I242" i="4"/>
  <c r="J242" i="4"/>
  <c r="K242" i="4"/>
  <c r="K241" i="4" s="1"/>
  <c r="L242" i="4"/>
  <c r="L241" i="4" s="1"/>
  <c r="J245" i="4"/>
  <c r="I246" i="4"/>
  <c r="I245" i="4" s="1"/>
  <c r="J246" i="4"/>
  <c r="K246" i="4"/>
  <c r="K245" i="4" s="1"/>
  <c r="L246" i="4"/>
  <c r="L245" i="4" s="1"/>
  <c r="I250" i="4"/>
  <c r="I249" i="4" s="1"/>
  <c r="J250" i="4"/>
  <c r="J249" i="4" s="1"/>
  <c r="K250" i="4"/>
  <c r="K249" i="4" s="1"/>
  <c r="L250" i="4"/>
  <c r="L249" i="4" s="1"/>
  <c r="I253" i="4"/>
  <c r="I254" i="4"/>
  <c r="J254" i="4"/>
  <c r="J253" i="4" s="1"/>
  <c r="K254" i="4"/>
  <c r="K253" i="4" s="1"/>
  <c r="L254" i="4"/>
  <c r="L253" i="4" s="1"/>
  <c r="I256" i="4"/>
  <c r="J256" i="4"/>
  <c r="I257" i="4"/>
  <c r="J257" i="4"/>
  <c r="K257" i="4"/>
  <c r="K256" i="4" s="1"/>
  <c r="L257" i="4"/>
  <c r="L256" i="4" s="1"/>
  <c r="J259" i="4"/>
  <c r="I260" i="4"/>
  <c r="I259" i="4" s="1"/>
  <c r="J260" i="4"/>
  <c r="K260" i="4"/>
  <c r="K259" i="4" s="1"/>
  <c r="L260" i="4"/>
  <c r="L259" i="4" s="1"/>
  <c r="I264" i="4"/>
  <c r="I265" i="4"/>
  <c r="J265" i="4"/>
  <c r="J264" i="4" s="1"/>
  <c r="K265" i="4"/>
  <c r="K264" i="4" s="1"/>
  <c r="L265" i="4"/>
  <c r="L264" i="4" s="1"/>
  <c r="I267" i="4"/>
  <c r="J267" i="4"/>
  <c r="K267" i="4"/>
  <c r="L267" i="4"/>
  <c r="I270" i="4"/>
  <c r="J270" i="4"/>
  <c r="K270" i="4"/>
  <c r="L270" i="4"/>
  <c r="I273" i="4"/>
  <c r="J273" i="4"/>
  <c r="I274" i="4"/>
  <c r="J274" i="4"/>
  <c r="K274" i="4"/>
  <c r="K273" i="4" s="1"/>
  <c r="L274" i="4"/>
  <c r="L273" i="4" s="1"/>
  <c r="K277" i="4"/>
  <c r="I278" i="4"/>
  <c r="I277" i="4" s="1"/>
  <c r="J278" i="4"/>
  <c r="J277" i="4" s="1"/>
  <c r="K278" i="4"/>
  <c r="L278" i="4"/>
  <c r="L277" i="4" s="1"/>
  <c r="K281" i="4"/>
  <c r="I282" i="4"/>
  <c r="I281" i="4" s="1"/>
  <c r="J282" i="4"/>
  <c r="J281" i="4" s="1"/>
  <c r="K282" i="4"/>
  <c r="L282" i="4"/>
  <c r="L281" i="4" s="1"/>
  <c r="I286" i="4"/>
  <c r="I285" i="4" s="1"/>
  <c r="J286" i="4"/>
  <c r="J285" i="4" s="1"/>
  <c r="K286" i="4"/>
  <c r="K285" i="4" s="1"/>
  <c r="L286" i="4"/>
  <c r="L285" i="4" s="1"/>
  <c r="K288" i="4"/>
  <c r="I289" i="4"/>
  <c r="I288" i="4" s="1"/>
  <c r="J289" i="4"/>
  <c r="J288" i="4" s="1"/>
  <c r="K289" i="4"/>
  <c r="L289" i="4"/>
  <c r="L288" i="4" s="1"/>
  <c r="K291" i="4"/>
  <c r="I292" i="4"/>
  <c r="I291" i="4" s="1"/>
  <c r="J292" i="4"/>
  <c r="J291" i="4" s="1"/>
  <c r="K292" i="4"/>
  <c r="L292" i="4"/>
  <c r="L291" i="4" s="1"/>
  <c r="I298" i="4"/>
  <c r="I297" i="4" s="1"/>
  <c r="J298" i="4"/>
  <c r="K298" i="4"/>
  <c r="K297" i="4" s="1"/>
  <c r="K296" i="4" s="1"/>
  <c r="L298" i="4"/>
  <c r="L297" i="4" s="1"/>
  <c r="I300" i="4"/>
  <c r="J300" i="4"/>
  <c r="K300" i="4"/>
  <c r="L300" i="4"/>
  <c r="I303" i="4"/>
  <c r="J303" i="4"/>
  <c r="K303" i="4"/>
  <c r="L303" i="4"/>
  <c r="J306" i="4"/>
  <c r="K306" i="4"/>
  <c r="I307" i="4"/>
  <c r="I306" i="4" s="1"/>
  <c r="J307" i="4"/>
  <c r="K307" i="4"/>
  <c r="L307" i="4"/>
  <c r="L306" i="4" s="1"/>
  <c r="J310" i="4"/>
  <c r="I311" i="4"/>
  <c r="I310" i="4" s="1"/>
  <c r="J311" i="4"/>
  <c r="K311" i="4"/>
  <c r="K310" i="4" s="1"/>
  <c r="L311" i="4"/>
  <c r="L310" i="4" s="1"/>
  <c r="J314" i="4"/>
  <c r="K314" i="4"/>
  <c r="I315" i="4"/>
  <c r="I314" i="4" s="1"/>
  <c r="J315" i="4"/>
  <c r="K315" i="4"/>
  <c r="L315" i="4"/>
  <c r="L314" i="4" s="1"/>
  <c r="J318" i="4"/>
  <c r="I319" i="4"/>
  <c r="I318" i="4" s="1"/>
  <c r="J319" i="4"/>
  <c r="K319" i="4"/>
  <c r="K318" i="4" s="1"/>
  <c r="L319" i="4"/>
  <c r="L318" i="4" s="1"/>
  <c r="J321" i="4"/>
  <c r="K321" i="4"/>
  <c r="I322" i="4"/>
  <c r="I321" i="4" s="1"/>
  <c r="J322" i="4"/>
  <c r="K322" i="4"/>
  <c r="L322" i="4"/>
  <c r="L321" i="4" s="1"/>
  <c r="J324" i="4"/>
  <c r="I325" i="4"/>
  <c r="I324" i="4" s="1"/>
  <c r="J325" i="4"/>
  <c r="K325" i="4"/>
  <c r="K324" i="4" s="1"/>
  <c r="L325" i="4"/>
  <c r="L324" i="4" s="1"/>
  <c r="I330" i="4"/>
  <c r="I329" i="4" s="1"/>
  <c r="J330" i="4"/>
  <c r="J329" i="4" s="1"/>
  <c r="J328" i="4" s="1"/>
  <c r="K330" i="4"/>
  <c r="K329" i="4" s="1"/>
  <c r="L330" i="4"/>
  <c r="L329" i="4" s="1"/>
  <c r="I332" i="4"/>
  <c r="J332" i="4"/>
  <c r="K332" i="4"/>
  <c r="L332" i="4"/>
  <c r="I335" i="4"/>
  <c r="J335" i="4"/>
  <c r="K335" i="4"/>
  <c r="L335" i="4"/>
  <c r="J338" i="4"/>
  <c r="K338" i="4"/>
  <c r="I339" i="4"/>
  <c r="I338" i="4" s="1"/>
  <c r="J339" i="4"/>
  <c r="K339" i="4"/>
  <c r="L339" i="4"/>
  <c r="L338" i="4" s="1"/>
  <c r="I343" i="4"/>
  <c r="I342" i="4" s="1"/>
  <c r="J343" i="4"/>
  <c r="J342" i="4" s="1"/>
  <c r="K343" i="4"/>
  <c r="K342" i="4" s="1"/>
  <c r="L343" i="4"/>
  <c r="L342" i="4" s="1"/>
  <c r="J346" i="4"/>
  <c r="K346" i="4"/>
  <c r="I347" i="4"/>
  <c r="I346" i="4" s="1"/>
  <c r="J347" i="4"/>
  <c r="K347" i="4"/>
  <c r="L347" i="4"/>
  <c r="L346" i="4" s="1"/>
  <c r="I351" i="4"/>
  <c r="I350" i="4" s="1"/>
  <c r="J351" i="4"/>
  <c r="J350" i="4" s="1"/>
  <c r="K351" i="4"/>
  <c r="K350" i="4" s="1"/>
  <c r="L351" i="4"/>
  <c r="L350" i="4" s="1"/>
  <c r="J353" i="4"/>
  <c r="K353" i="4"/>
  <c r="I354" i="4"/>
  <c r="I353" i="4" s="1"/>
  <c r="J354" i="4"/>
  <c r="K354" i="4"/>
  <c r="L354" i="4"/>
  <c r="L353" i="4" s="1"/>
  <c r="I357" i="4"/>
  <c r="I356" i="4" s="1"/>
  <c r="J357" i="4"/>
  <c r="J356" i="4" s="1"/>
  <c r="K357" i="4"/>
  <c r="K356" i="4" s="1"/>
  <c r="L357" i="4"/>
  <c r="L356" i="4" s="1"/>
  <c r="J360" i="6" l="1"/>
  <c r="I360" i="6"/>
  <c r="J230" i="5"/>
  <c r="J176" i="5" s="1"/>
  <c r="J360" i="5" s="1"/>
  <c r="K177" i="5"/>
  <c r="K176" i="5" s="1"/>
  <c r="K30" i="5"/>
  <c r="J295" i="5"/>
  <c r="L176" i="5"/>
  <c r="L360" i="5" s="1"/>
  <c r="L295" i="5"/>
  <c r="I295" i="5"/>
  <c r="I176" i="5" s="1"/>
  <c r="I360" i="5" s="1"/>
  <c r="L89" i="4"/>
  <c r="L30" i="4" s="1"/>
  <c r="L109" i="4"/>
  <c r="K328" i="4"/>
  <c r="K295" i="4" s="1"/>
  <c r="J297" i="4"/>
  <c r="J296" i="4" s="1"/>
  <c r="J295" i="4" s="1"/>
  <c r="L263" i="4"/>
  <c r="I263" i="4"/>
  <c r="J231" i="4"/>
  <c r="J208" i="4"/>
  <c r="I328" i="4"/>
  <c r="I296" i="4"/>
  <c r="I295" i="4" s="1"/>
  <c r="J89" i="4"/>
  <c r="L328" i="4"/>
  <c r="L296" i="4"/>
  <c r="J263" i="4"/>
  <c r="L231" i="4"/>
  <c r="L230" i="4" s="1"/>
  <c r="I231" i="4"/>
  <c r="I230" i="4" s="1"/>
  <c r="L208" i="4"/>
  <c r="L177" i="4" s="1"/>
  <c r="L165" i="4"/>
  <c r="L160" i="4" s="1"/>
  <c r="J109" i="4"/>
  <c r="K178" i="4"/>
  <c r="J131" i="4"/>
  <c r="I109" i="4"/>
  <c r="I89" i="4"/>
  <c r="K62" i="4"/>
  <c r="K61" i="4" s="1"/>
  <c r="K30" i="4" s="1"/>
  <c r="J178" i="4"/>
  <c r="K165" i="4"/>
  <c r="K160" i="4" s="1"/>
  <c r="I160" i="4"/>
  <c r="I151" i="4"/>
  <c r="I150" i="4" s="1"/>
  <c r="I131" i="4"/>
  <c r="J62" i="4"/>
  <c r="J61" i="4" s="1"/>
  <c r="J31" i="4"/>
  <c r="J151" i="4"/>
  <c r="J150" i="4" s="1"/>
  <c r="K263" i="4"/>
  <c r="K231" i="4"/>
  <c r="K230" i="4" s="1"/>
  <c r="K208" i="4"/>
  <c r="I178" i="4"/>
  <c r="I177" i="4" s="1"/>
  <c r="K109" i="4"/>
  <c r="K89" i="4"/>
  <c r="I62" i="4"/>
  <c r="I61" i="4" s="1"/>
  <c r="I31" i="4"/>
  <c r="I34" i="3"/>
  <c r="I33" i="3" s="1"/>
  <c r="I32" i="3" s="1"/>
  <c r="I31" i="3" s="1"/>
  <c r="J34" i="3"/>
  <c r="J33" i="3" s="1"/>
  <c r="J32" i="3" s="1"/>
  <c r="K34" i="3"/>
  <c r="K33" i="3" s="1"/>
  <c r="K32" i="3" s="1"/>
  <c r="L34" i="3"/>
  <c r="L33" i="3" s="1"/>
  <c r="L32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J64" i="3"/>
  <c r="J63" i="3" s="1"/>
  <c r="K64" i="3"/>
  <c r="K63" i="3" s="1"/>
  <c r="L64" i="3"/>
  <c r="L63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I100" i="3" s="1"/>
  <c r="J102" i="3"/>
  <c r="J101" i="3" s="1"/>
  <c r="J100" i="3" s="1"/>
  <c r="K102" i="3"/>
  <c r="K101" i="3" s="1"/>
  <c r="K100" i="3" s="1"/>
  <c r="L102" i="3"/>
  <c r="L101" i="3" s="1"/>
  <c r="L100" i="3" s="1"/>
  <c r="I106" i="3"/>
  <c r="I105" i="3" s="1"/>
  <c r="J106" i="3"/>
  <c r="J105" i="3" s="1"/>
  <c r="K106" i="3"/>
  <c r="K105" i="3" s="1"/>
  <c r="L106" i="3"/>
  <c r="L105" i="3" s="1"/>
  <c r="I111" i="3"/>
  <c r="I110" i="3" s="1"/>
  <c r="I112" i="3"/>
  <c r="J112" i="3"/>
  <c r="J111" i="3" s="1"/>
  <c r="J110" i="3" s="1"/>
  <c r="K112" i="3"/>
  <c r="K111" i="3" s="1"/>
  <c r="K110" i="3" s="1"/>
  <c r="L112" i="3"/>
  <c r="L111" i="3" s="1"/>
  <c r="L110" i="3" s="1"/>
  <c r="I116" i="3"/>
  <c r="I115" i="3" s="1"/>
  <c r="I117" i="3"/>
  <c r="J117" i="3"/>
  <c r="J116" i="3" s="1"/>
  <c r="J115" i="3" s="1"/>
  <c r="K117" i="3"/>
  <c r="K116" i="3" s="1"/>
  <c r="K115" i="3" s="1"/>
  <c r="L117" i="3"/>
  <c r="L116" i="3" s="1"/>
  <c r="L115" i="3" s="1"/>
  <c r="I120" i="3"/>
  <c r="I119" i="3" s="1"/>
  <c r="I121" i="3"/>
  <c r="J121" i="3"/>
  <c r="J120" i="3" s="1"/>
  <c r="J119" i="3" s="1"/>
  <c r="K121" i="3"/>
  <c r="K120" i="3" s="1"/>
  <c r="K119" i="3" s="1"/>
  <c r="L121" i="3"/>
  <c r="L120" i="3" s="1"/>
  <c r="L119" i="3" s="1"/>
  <c r="I124" i="3"/>
  <c r="I123" i="3" s="1"/>
  <c r="I125" i="3"/>
  <c r="J125" i="3"/>
  <c r="J124" i="3" s="1"/>
  <c r="J123" i="3" s="1"/>
  <c r="K125" i="3"/>
  <c r="K124" i="3" s="1"/>
  <c r="K123" i="3" s="1"/>
  <c r="L125" i="3"/>
  <c r="L124" i="3" s="1"/>
  <c r="L123" i="3" s="1"/>
  <c r="I128" i="3"/>
  <c r="I127" i="3" s="1"/>
  <c r="I129" i="3"/>
  <c r="J129" i="3"/>
  <c r="J128" i="3" s="1"/>
  <c r="J127" i="3" s="1"/>
  <c r="K129" i="3"/>
  <c r="K128" i="3" s="1"/>
  <c r="K127" i="3" s="1"/>
  <c r="L129" i="3"/>
  <c r="L128" i="3" s="1"/>
  <c r="L127" i="3" s="1"/>
  <c r="J133" i="3"/>
  <c r="J132" i="3" s="1"/>
  <c r="I134" i="3"/>
  <c r="I133" i="3" s="1"/>
  <c r="I132" i="3" s="1"/>
  <c r="J134" i="3"/>
  <c r="K134" i="3"/>
  <c r="K133" i="3" s="1"/>
  <c r="K132" i="3" s="1"/>
  <c r="K131" i="3" s="1"/>
  <c r="L134" i="3"/>
  <c r="L133" i="3" s="1"/>
  <c r="L132" i="3" s="1"/>
  <c r="J138" i="3"/>
  <c r="J137" i="3" s="1"/>
  <c r="I139" i="3"/>
  <c r="I138" i="3" s="1"/>
  <c r="I137" i="3" s="1"/>
  <c r="J139" i="3"/>
  <c r="K139" i="3"/>
  <c r="K138" i="3" s="1"/>
  <c r="K137" i="3" s="1"/>
  <c r="L139" i="3"/>
  <c r="L138" i="3" s="1"/>
  <c r="L137" i="3" s="1"/>
  <c r="I142" i="3"/>
  <c r="I143" i="3"/>
  <c r="J143" i="3"/>
  <c r="J142" i="3" s="1"/>
  <c r="K143" i="3"/>
  <c r="K142" i="3" s="1"/>
  <c r="L143" i="3"/>
  <c r="L142" i="3" s="1"/>
  <c r="I146" i="3"/>
  <c r="I145" i="3" s="1"/>
  <c r="I147" i="3"/>
  <c r="J147" i="3"/>
  <c r="J146" i="3" s="1"/>
  <c r="J145" i="3" s="1"/>
  <c r="K147" i="3"/>
  <c r="K146" i="3" s="1"/>
  <c r="K145" i="3" s="1"/>
  <c r="L147" i="3"/>
  <c r="L146" i="3" s="1"/>
  <c r="L145" i="3" s="1"/>
  <c r="J152" i="3"/>
  <c r="I153" i="3"/>
  <c r="I152" i="3" s="1"/>
  <c r="I151" i="3" s="1"/>
  <c r="I150" i="3" s="1"/>
  <c r="J153" i="3"/>
  <c r="K153" i="3"/>
  <c r="K152" i="3" s="1"/>
  <c r="K151" i="3" s="1"/>
  <c r="K150" i="3" s="1"/>
  <c r="L153" i="3"/>
  <c r="L152" i="3" s="1"/>
  <c r="I157" i="3"/>
  <c r="I158" i="3"/>
  <c r="J158" i="3"/>
  <c r="J157" i="3" s="1"/>
  <c r="K158" i="3"/>
  <c r="K157" i="3" s="1"/>
  <c r="L158" i="3"/>
  <c r="L157" i="3" s="1"/>
  <c r="J162" i="3"/>
  <c r="J161" i="3" s="1"/>
  <c r="I163" i="3"/>
  <c r="I162" i="3" s="1"/>
  <c r="I161" i="3" s="1"/>
  <c r="J163" i="3"/>
  <c r="K163" i="3"/>
  <c r="K162" i="3" s="1"/>
  <c r="K161" i="3" s="1"/>
  <c r="K160" i="3" s="1"/>
  <c r="L163" i="3"/>
  <c r="L162" i="3" s="1"/>
  <c r="L161" i="3" s="1"/>
  <c r="J166" i="3"/>
  <c r="J165" i="3" s="1"/>
  <c r="I167" i="3"/>
  <c r="I166" i="3" s="1"/>
  <c r="J167" i="3"/>
  <c r="K167" i="3"/>
  <c r="K166" i="3" s="1"/>
  <c r="K165" i="3" s="1"/>
  <c r="L167" i="3"/>
  <c r="L166" i="3" s="1"/>
  <c r="L165" i="3" s="1"/>
  <c r="I171" i="3"/>
  <c r="I172" i="3"/>
  <c r="J172" i="3"/>
  <c r="J171" i="3" s="1"/>
  <c r="K172" i="3"/>
  <c r="K171" i="3" s="1"/>
  <c r="L172" i="3"/>
  <c r="L171" i="3" s="1"/>
  <c r="I179" i="3"/>
  <c r="I178" i="3" s="1"/>
  <c r="L179" i="3"/>
  <c r="I180" i="3"/>
  <c r="J180" i="3"/>
  <c r="J179" i="3" s="1"/>
  <c r="K180" i="3"/>
  <c r="K179" i="3" s="1"/>
  <c r="L180" i="3"/>
  <c r="J182" i="3"/>
  <c r="I183" i="3"/>
  <c r="I182" i="3" s="1"/>
  <c r="J183" i="3"/>
  <c r="K183" i="3"/>
  <c r="K182" i="3" s="1"/>
  <c r="L183" i="3"/>
  <c r="L182" i="3" s="1"/>
  <c r="I187" i="3"/>
  <c r="I188" i="3"/>
  <c r="J188" i="3"/>
  <c r="J187" i="3" s="1"/>
  <c r="K188" i="3"/>
  <c r="K187" i="3" s="1"/>
  <c r="L188" i="3"/>
  <c r="L187" i="3" s="1"/>
  <c r="M188" i="3"/>
  <c r="N188" i="3"/>
  <c r="O188" i="3"/>
  <c r="P188" i="3"/>
  <c r="J193" i="3"/>
  <c r="I194" i="3"/>
  <c r="I193" i="3" s="1"/>
  <c r="J194" i="3"/>
  <c r="K194" i="3"/>
  <c r="K193" i="3" s="1"/>
  <c r="L194" i="3"/>
  <c r="L193" i="3" s="1"/>
  <c r="I198" i="3"/>
  <c r="I199" i="3"/>
  <c r="J199" i="3"/>
  <c r="J198" i="3" s="1"/>
  <c r="K199" i="3"/>
  <c r="K198" i="3" s="1"/>
  <c r="L199" i="3"/>
  <c r="L198" i="3" s="1"/>
  <c r="I202" i="3"/>
  <c r="I201" i="3" s="1"/>
  <c r="I203" i="3"/>
  <c r="J203" i="3"/>
  <c r="J202" i="3" s="1"/>
  <c r="J201" i="3" s="1"/>
  <c r="K203" i="3"/>
  <c r="K202" i="3" s="1"/>
  <c r="K201" i="3" s="1"/>
  <c r="L203" i="3"/>
  <c r="L202" i="3" s="1"/>
  <c r="L201" i="3" s="1"/>
  <c r="I209" i="3"/>
  <c r="I210" i="3"/>
  <c r="J210" i="3"/>
  <c r="J209" i="3" s="1"/>
  <c r="J208" i="3" s="1"/>
  <c r="K210" i="3"/>
  <c r="K209" i="3" s="1"/>
  <c r="L210" i="3"/>
  <c r="L209" i="3" s="1"/>
  <c r="J212" i="3"/>
  <c r="I213" i="3"/>
  <c r="I212" i="3" s="1"/>
  <c r="J213" i="3"/>
  <c r="K213" i="3"/>
  <c r="K212" i="3" s="1"/>
  <c r="L213" i="3"/>
  <c r="L212" i="3" s="1"/>
  <c r="L220" i="3"/>
  <c r="J221" i="3"/>
  <c r="J220" i="3" s="1"/>
  <c r="I222" i="3"/>
  <c r="I221" i="3" s="1"/>
  <c r="I220" i="3" s="1"/>
  <c r="J222" i="3"/>
  <c r="K222" i="3"/>
  <c r="K221" i="3" s="1"/>
  <c r="K220" i="3" s="1"/>
  <c r="L222" i="3"/>
  <c r="L221" i="3" s="1"/>
  <c r="J225" i="3"/>
  <c r="J224" i="3" s="1"/>
  <c r="I226" i="3"/>
  <c r="I225" i="3" s="1"/>
  <c r="I224" i="3" s="1"/>
  <c r="J226" i="3"/>
  <c r="K226" i="3"/>
  <c r="K225" i="3" s="1"/>
  <c r="K224" i="3" s="1"/>
  <c r="L226" i="3"/>
  <c r="L225" i="3" s="1"/>
  <c r="L224" i="3" s="1"/>
  <c r="I232" i="3"/>
  <c r="I233" i="3"/>
  <c r="J233" i="3"/>
  <c r="J232" i="3" s="1"/>
  <c r="J231" i="3" s="1"/>
  <c r="K233" i="3"/>
  <c r="K232" i="3" s="1"/>
  <c r="L233" i="3"/>
  <c r="L232" i="3" s="1"/>
  <c r="I235" i="3"/>
  <c r="J235" i="3"/>
  <c r="K235" i="3"/>
  <c r="L235" i="3"/>
  <c r="I238" i="3"/>
  <c r="J238" i="3"/>
  <c r="K238" i="3"/>
  <c r="L238" i="3"/>
  <c r="J241" i="3"/>
  <c r="I242" i="3"/>
  <c r="I241" i="3" s="1"/>
  <c r="J242" i="3"/>
  <c r="K242" i="3"/>
  <c r="K241" i="3" s="1"/>
  <c r="L242" i="3"/>
  <c r="L241" i="3" s="1"/>
  <c r="I245" i="3"/>
  <c r="I246" i="3"/>
  <c r="J246" i="3"/>
  <c r="J245" i="3" s="1"/>
  <c r="K246" i="3"/>
  <c r="K245" i="3" s="1"/>
  <c r="L246" i="3"/>
  <c r="L245" i="3" s="1"/>
  <c r="J249" i="3"/>
  <c r="I250" i="3"/>
  <c r="I249" i="3" s="1"/>
  <c r="J250" i="3"/>
  <c r="K250" i="3"/>
  <c r="K249" i="3" s="1"/>
  <c r="L250" i="3"/>
  <c r="L249" i="3" s="1"/>
  <c r="I253" i="3"/>
  <c r="I254" i="3"/>
  <c r="J254" i="3"/>
  <c r="J253" i="3" s="1"/>
  <c r="K254" i="3"/>
  <c r="K253" i="3" s="1"/>
  <c r="L254" i="3"/>
  <c r="L253" i="3" s="1"/>
  <c r="J256" i="3"/>
  <c r="I257" i="3"/>
  <c r="I256" i="3" s="1"/>
  <c r="J257" i="3"/>
  <c r="K257" i="3"/>
  <c r="K256" i="3" s="1"/>
  <c r="L257" i="3"/>
  <c r="L256" i="3" s="1"/>
  <c r="I259" i="3"/>
  <c r="I260" i="3"/>
  <c r="J260" i="3"/>
  <c r="J259" i="3" s="1"/>
  <c r="K260" i="3"/>
  <c r="K259" i="3" s="1"/>
  <c r="L260" i="3"/>
  <c r="L259" i="3" s="1"/>
  <c r="I264" i="3"/>
  <c r="I265" i="3"/>
  <c r="J265" i="3"/>
  <c r="J264" i="3" s="1"/>
  <c r="J263" i="3" s="1"/>
  <c r="K265" i="3"/>
  <c r="K264" i="3" s="1"/>
  <c r="L265" i="3"/>
  <c r="L264" i="3" s="1"/>
  <c r="L263" i="3" s="1"/>
  <c r="I267" i="3"/>
  <c r="J267" i="3"/>
  <c r="K267" i="3"/>
  <c r="L267" i="3"/>
  <c r="I270" i="3"/>
  <c r="J270" i="3"/>
  <c r="K270" i="3"/>
  <c r="L270" i="3"/>
  <c r="J273" i="3"/>
  <c r="I274" i="3"/>
  <c r="I273" i="3" s="1"/>
  <c r="J274" i="3"/>
  <c r="K274" i="3"/>
  <c r="K273" i="3" s="1"/>
  <c r="L274" i="3"/>
  <c r="L273" i="3" s="1"/>
  <c r="K277" i="3"/>
  <c r="I278" i="3"/>
  <c r="I277" i="3" s="1"/>
  <c r="J278" i="3"/>
  <c r="J277" i="3" s="1"/>
  <c r="K278" i="3"/>
  <c r="L278" i="3"/>
  <c r="L277" i="3" s="1"/>
  <c r="I281" i="3"/>
  <c r="K281" i="3"/>
  <c r="I282" i="3"/>
  <c r="J282" i="3"/>
  <c r="J281" i="3" s="1"/>
  <c r="K282" i="3"/>
  <c r="L282" i="3"/>
  <c r="L281" i="3" s="1"/>
  <c r="K285" i="3"/>
  <c r="I286" i="3"/>
  <c r="I285" i="3" s="1"/>
  <c r="J286" i="3"/>
  <c r="J285" i="3" s="1"/>
  <c r="K286" i="3"/>
  <c r="L286" i="3"/>
  <c r="L285" i="3" s="1"/>
  <c r="I288" i="3"/>
  <c r="K288" i="3"/>
  <c r="I289" i="3"/>
  <c r="J289" i="3"/>
  <c r="J288" i="3" s="1"/>
  <c r="K289" i="3"/>
  <c r="L289" i="3"/>
  <c r="L288" i="3" s="1"/>
  <c r="K291" i="3"/>
  <c r="I292" i="3"/>
  <c r="I291" i="3" s="1"/>
  <c r="J292" i="3"/>
  <c r="J291" i="3" s="1"/>
  <c r="K292" i="3"/>
  <c r="L292" i="3"/>
  <c r="L291" i="3" s="1"/>
  <c r="I297" i="3"/>
  <c r="K297" i="3"/>
  <c r="K296" i="3" s="1"/>
  <c r="K295" i="3" s="1"/>
  <c r="I298" i="3"/>
  <c r="J298" i="3"/>
  <c r="J297" i="3" s="1"/>
  <c r="K298" i="3"/>
  <c r="L298" i="3"/>
  <c r="L297" i="3" s="1"/>
  <c r="I300" i="3"/>
  <c r="J300" i="3"/>
  <c r="K300" i="3"/>
  <c r="L300" i="3"/>
  <c r="I303" i="3"/>
  <c r="J303" i="3"/>
  <c r="K303" i="3"/>
  <c r="L303" i="3"/>
  <c r="K306" i="3"/>
  <c r="I307" i="3"/>
  <c r="I306" i="3" s="1"/>
  <c r="J307" i="3"/>
  <c r="J306" i="3" s="1"/>
  <c r="K307" i="3"/>
  <c r="L307" i="3"/>
  <c r="L306" i="3" s="1"/>
  <c r="I310" i="3"/>
  <c r="K310" i="3"/>
  <c r="I311" i="3"/>
  <c r="J311" i="3"/>
  <c r="J310" i="3" s="1"/>
  <c r="K311" i="3"/>
  <c r="L311" i="3"/>
  <c r="L310" i="3" s="1"/>
  <c r="K314" i="3"/>
  <c r="I315" i="3"/>
  <c r="I314" i="3" s="1"/>
  <c r="J315" i="3"/>
  <c r="J314" i="3" s="1"/>
  <c r="K315" i="3"/>
  <c r="L315" i="3"/>
  <c r="L314" i="3" s="1"/>
  <c r="I318" i="3"/>
  <c r="K318" i="3"/>
  <c r="I319" i="3"/>
  <c r="J319" i="3"/>
  <c r="J318" i="3" s="1"/>
  <c r="K319" i="3"/>
  <c r="L319" i="3"/>
  <c r="L318" i="3" s="1"/>
  <c r="K321" i="3"/>
  <c r="I322" i="3"/>
  <c r="I321" i="3" s="1"/>
  <c r="J322" i="3"/>
  <c r="J321" i="3" s="1"/>
  <c r="K322" i="3"/>
  <c r="L322" i="3"/>
  <c r="L321" i="3" s="1"/>
  <c r="I324" i="3"/>
  <c r="K324" i="3"/>
  <c r="I325" i="3"/>
  <c r="J325" i="3"/>
  <c r="J324" i="3" s="1"/>
  <c r="K325" i="3"/>
  <c r="L325" i="3"/>
  <c r="L324" i="3" s="1"/>
  <c r="I329" i="3"/>
  <c r="K329" i="3"/>
  <c r="K328" i="3" s="1"/>
  <c r="I330" i="3"/>
  <c r="J330" i="3"/>
  <c r="J329" i="3" s="1"/>
  <c r="K330" i="3"/>
  <c r="L330" i="3"/>
  <c r="L329" i="3" s="1"/>
  <c r="I332" i="3"/>
  <c r="J332" i="3"/>
  <c r="K332" i="3"/>
  <c r="L332" i="3"/>
  <c r="I335" i="3"/>
  <c r="J335" i="3"/>
  <c r="K335" i="3"/>
  <c r="L335" i="3"/>
  <c r="K338" i="3"/>
  <c r="I339" i="3"/>
  <c r="I338" i="3" s="1"/>
  <c r="J339" i="3"/>
  <c r="J338" i="3" s="1"/>
  <c r="K339" i="3"/>
  <c r="L339" i="3"/>
  <c r="L338" i="3" s="1"/>
  <c r="I342" i="3"/>
  <c r="K342" i="3"/>
  <c r="I343" i="3"/>
  <c r="J343" i="3"/>
  <c r="J342" i="3" s="1"/>
  <c r="K343" i="3"/>
  <c r="L343" i="3"/>
  <c r="L342" i="3" s="1"/>
  <c r="K346" i="3"/>
  <c r="I347" i="3"/>
  <c r="I346" i="3" s="1"/>
  <c r="J347" i="3"/>
  <c r="J346" i="3" s="1"/>
  <c r="K347" i="3"/>
  <c r="L347" i="3"/>
  <c r="L346" i="3" s="1"/>
  <c r="I350" i="3"/>
  <c r="K350" i="3"/>
  <c r="I351" i="3"/>
  <c r="J351" i="3"/>
  <c r="J350" i="3" s="1"/>
  <c r="K351" i="3"/>
  <c r="L351" i="3"/>
  <c r="L350" i="3" s="1"/>
  <c r="K353" i="3"/>
  <c r="I354" i="3"/>
  <c r="I353" i="3" s="1"/>
  <c r="J354" i="3"/>
  <c r="J353" i="3" s="1"/>
  <c r="K354" i="3"/>
  <c r="L354" i="3"/>
  <c r="L353" i="3" s="1"/>
  <c r="I356" i="3"/>
  <c r="K356" i="3"/>
  <c r="I357" i="3"/>
  <c r="J357" i="3"/>
  <c r="J356" i="3" s="1"/>
  <c r="K357" i="3"/>
  <c r="L357" i="3"/>
  <c r="L356" i="3" s="1"/>
  <c r="K360" i="5" l="1"/>
  <c r="K360" i="4"/>
  <c r="J230" i="4"/>
  <c r="J177" i="4"/>
  <c r="I30" i="4"/>
  <c r="I176" i="4"/>
  <c r="L295" i="4"/>
  <c r="L176" i="4" s="1"/>
  <c r="L360" i="4" s="1"/>
  <c r="J30" i="4"/>
  <c r="K177" i="4"/>
  <c r="K176" i="4" s="1"/>
  <c r="I296" i="3"/>
  <c r="L231" i="3"/>
  <c r="L230" i="3" s="1"/>
  <c r="I328" i="3"/>
  <c r="J230" i="3"/>
  <c r="J178" i="3"/>
  <c r="J177" i="3" s="1"/>
  <c r="L89" i="3"/>
  <c r="L62" i="3"/>
  <c r="L61" i="3" s="1"/>
  <c r="L31" i="3"/>
  <c r="J328" i="3"/>
  <c r="J296" i="3"/>
  <c r="J295" i="3" s="1"/>
  <c r="I263" i="3"/>
  <c r="I231" i="3"/>
  <c r="L208" i="3"/>
  <c r="I208" i="3"/>
  <c r="L160" i="3"/>
  <c r="J160" i="3"/>
  <c r="L151" i="3"/>
  <c r="L150" i="3" s="1"/>
  <c r="J151" i="3"/>
  <c r="J150" i="3" s="1"/>
  <c r="I131" i="3"/>
  <c r="J109" i="3"/>
  <c r="L178" i="3"/>
  <c r="L177" i="3" s="1"/>
  <c r="I165" i="3"/>
  <c r="I160" i="3" s="1"/>
  <c r="I30" i="3" s="1"/>
  <c r="L131" i="3"/>
  <c r="J131" i="3"/>
  <c r="L328" i="3"/>
  <c r="L296" i="3"/>
  <c r="L295" i="3" s="1"/>
  <c r="I177" i="3"/>
  <c r="L109" i="3"/>
  <c r="I109" i="3"/>
  <c r="J89" i="3"/>
  <c r="K109" i="3"/>
  <c r="I89" i="3"/>
  <c r="K62" i="3"/>
  <c r="K61" i="3" s="1"/>
  <c r="K31" i="3"/>
  <c r="J62" i="3"/>
  <c r="J61" i="3" s="1"/>
  <c r="J31" i="3"/>
  <c r="K263" i="3"/>
  <c r="K231" i="3"/>
  <c r="K230" i="3" s="1"/>
  <c r="K208" i="3"/>
  <c r="K178" i="3"/>
  <c r="K89" i="3"/>
  <c r="I62" i="3"/>
  <c r="I61" i="3" s="1"/>
  <c r="I34" i="2"/>
  <c r="I33" i="2" s="1"/>
  <c r="I32" i="2" s="1"/>
  <c r="I31" i="2" s="1"/>
  <c r="J34" i="2"/>
  <c r="J33" i="2" s="1"/>
  <c r="J32" i="2" s="1"/>
  <c r="J31" i="2" s="1"/>
  <c r="K34" i="2"/>
  <c r="K33" i="2" s="1"/>
  <c r="K32" i="2" s="1"/>
  <c r="L34" i="2"/>
  <c r="L33" i="2" s="1"/>
  <c r="L32" i="2" s="1"/>
  <c r="I36" i="2"/>
  <c r="J36" i="2"/>
  <c r="K36" i="2"/>
  <c r="L36" i="2"/>
  <c r="I40" i="2"/>
  <c r="I39" i="2" s="1"/>
  <c r="I38" i="2" s="1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4" i="2"/>
  <c r="I63" i="2" s="1"/>
  <c r="J64" i="2"/>
  <c r="J63" i="2" s="1"/>
  <c r="J62" i="2" s="1"/>
  <c r="J61" i="2" s="1"/>
  <c r="K64" i="2"/>
  <c r="K63" i="2" s="1"/>
  <c r="L64" i="2"/>
  <c r="L63" i="2" s="1"/>
  <c r="I69" i="2"/>
  <c r="I68" i="2" s="1"/>
  <c r="J69" i="2"/>
  <c r="J68" i="2" s="1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I80" i="2"/>
  <c r="I79" i="2" s="1"/>
  <c r="I78" i="2" s="1"/>
  <c r="J80" i="2"/>
  <c r="J79" i="2" s="1"/>
  <c r="J78" i="2" s="1"/>
  <c r="K80" i="2"/>
  <c r="K79" i="2" s="1"/>
  <c r="K78" i="2" s="1"/>
  <c r="L80" i="2"/>
  <c r="L79" i="2" s="1"/>
  <c r="L78" i="2" s="1"/>
  <c r="I85" i="2"/>
  <c r="I84" i="2" s="1"/>
  <c r="I83" i="2" s="1"/>
  <c r="I82" i="2" s="1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2" i="2"/>
  <c r="I91" i="2" s="1"/>
  <c r="I90" i="2" s="1"/>
  <c r="J92" i="2"/>
  <c r="J91" i="2" s="1"/>
  <c r="J90" i="2" s="1"/>
  <c r="K92" i="2"/>
  <c r="K91" i="2" s="1"/>
  <c r="K90" i="2" s="1"/>
  <c r="L92" i="2"/>
  <c r="L91" i="2" s="1"/>
  <c r="L90" i="2" s="1"/>
  <c r="I97" i="2"/>
  <c r="I96" i="2" s="1"/>
  <c r="I95" i="2" s="1"/>
  <c r="J97" i="2"/>
  <c r="J96" i="2" s="1"/>
  <c r="J95" i="2" s="1"/>
  <c r="K97" i="2"/>
  <c r="K96" i="2" s="1"/>
  <c r="K95" i="2" s="1"/>
  <c r="L97" i="2"/>
  <c r="L96" i="2" s="1"/>
  <c r="L95" i="2" s="1"/>
  <c r="I102" i="2"/>
  <c r="I101" i="2" s="1"/>
  <c r="I100" i="2" s="1"/>
  <c r="J102" i="2"/>
  <c r="J101" i="2" s="1"/>
  <c r="J100" i="2" s="1"/>
  <c r="K102" i="2"/>
  <c r="K101" i="2" s="1"/>
  <c r="K100" i="2" s="1"/>
  <c r="L102" i="2"/>
  <c r="L101" i="2" s="1"/>
  <c r="L100" i="2" s="1"/>
  <c r="I106" i="2"/>
  <c r="I105" i="2" s="1"/>
  <c r="J106" i="2"/>
  <c r="J105" i="2" s="1"/>
  <c r="K106" i="2"/>
  <c r="K105" i="2" s="1"/>
  <c r="L106" i="2"/>
  <c r="L105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2" i="2" s="1"/>
  <c r="I131" i="2" s="1"/>
  <c r="J134" i="2"/>
  <c r="J133" i="2" s="1"/>
  <c r="J132" i="2" s="1"/>
  <c r="K134" i="2"/>
  <c r="K133" i="2" s="1"/>
  <c r="K132" i="2" s="1"/>
  <c r="L134" i="2"/>
  <c r="L133" i="2" s="1"/>
  <c r="L132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3" i="2"/>
  <c r="I142" i="2" s="1"/>
  <c r="J143" i="2"/>
  <c r="J142" i="2" s="1"/>
  <c r="K143" i="2"/>
  <c r="K142" i="2" s="1"/>
  <c r="L143" i="2"/>
  <c r="L142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3" i="2"/>
  <c r="I152" i="2" s="1"/>
  <c r="I151" i="2" s="1"/>
  <c r="I150" i="2" s="1"/>
  <c r="J153" i="2"/>
  <c r="J152" i="2" s="1"/>
  <c r="K153" i="2"/>
  <c r="K152" i="2" s="1"/>
  <c r="L153" i="2"/>
  <c r="L152" i="2" s="1"/>
  <c r="I158" i="2"/>
  <c r="I157" i="2" s="1"/>
  <c r="J158" i="2"/>
  <c r="J157" i="2" s="1"/>
  <c r="K158" i="2"/>
  <c r="K157" i="2" s="1"/>
  <c r="L158" i="2"/>
  <c r="L157" i="2" s="1"/>
  <c r="I163" i="2"/>
  <c r="I162" i="2" s="1"/>
  <c r="I161" i="2" s="1"/>
  <c r="J163" i="2"/>
  <c r="J162" i="2" s="1"/>
  <c r="J161" i="2" s="1"/>
  <c r="K163" i="2"/>
  <c r="K162" i="2" s="1"/>
  <c r="K161" i="2" s="1"/>
  <c r="L163" i="2"/>
  <c r="L162" i="2" s="1"/>
  <c r="L161" i="2" s="1"/>
  <c r="I167" i="2"/>
  <c r="I166" i="2" s="1"/>
  <c r="J167" i="2"/>
  <c r="J166" i="2" s="1"/>
  <c r="K167" i="2"/>
  <c r="K166" i="2" s="1"/>
  <c r="K165" i="2" s="1"/>
  <c r="L167" i="2"/>
  <c r="L166" i="2" s="1"/>
  <c r="L165" i="2" s="1"/>
  <c r="I172" i="2"/>
  <c r="I171" i="2" s="1"/>
  <c r="J172" i="2"/>
  <c r="J171" i="2" s="1"/>
  <c r="K172" i="2"/>
  <c r="K171" i="2" s="1"/>
  <c r="L172" i="2"/>
  <c r="L171" i="2" s="1"/>
  <c r="I180" i="2"/>
  <c r="I179" i="2" s="1"/>
  <c r="J180" i="2"/>
  <c r="J179" i="2" s="1"/>
  <c r="J178" i="2" s="1"/>
  <c r="K180" i="2"/>
  <c r="K179" i="2" s="1"/>
  <c r="L180" i="2"/>
  <c r="L179" i="2" s="1"/>
  <c r="I183" i="2"/>
  <c r="I182" i="2" s="1"/>
  <c r="J183" i="2"/>
  <c r="J182" i="2" s="1"/>
  <c r="K183" i="2"/>
  <c r="K182" i="2" s="1"/>
  <c r="L183" i="2"/>
  <c r="L182" i="2" s="1"/>
  <c r="I188" i="2"/>
  <c r="I187" i="2" s="1"/>
  <c r="J188" i="2"/>
  <c r="J187" i="2" s="1"/>
  <c r="K188" i="2"/>
  <c r="K187" i="2" s="1"/>
  <c r="L188" i="2"/>
  <c r="L187" i="2" s="1"/>
  <c r="M188" i="2"/>
  <c r="N188" i="2"/>
  <c r="O188" i="2"/>
  <c r="P188" i="2"/>
  <c r="I194" i="2"/>
  <c r="I193" i="2" s="1"/>
  <c r="J194" i="2"/>
  <c r="J193" i="2" s="1"/>
  <c r="K194" i="2"/>
  <c r="K193" i="2" s="1"/>
  <c r="L194" i="2"/>
  <c r="L193" i="2" s="1"/>
  <c r="I199" i="2"/>
  <c r="I198" i="2" s="1"/>
  <c r="J199" i="2"/>
  <c r="J198" i="2" s="1"/>
  <c r="K199" i="2"/>
  <c r="K198" i="2" s="1"/>
  <c r="L199" i="2"/>
  <c r="L198" i="2" s="1"/>
  <c r="I203" i="2"/>
  <c r="I202" i="2" s="1"/>
  <c r="I201" i="2" s="1"/>
  <c r="J203" i="2"/>
  <c r="J202" i="2" s="1"/>
  <c r="J201" i="2" s="1"/>
  <c r="K203" i="2"/>
  <c r="K202" i="2" s="1"/>
  <c r="K201" i="2" s="1"/>
  <c r="L203" i="2"/>
  <c r="L202" i="2" s="1"/>
  <c r="L201" i="2" s="1"/>
  <c r="I210" i="2"/>
  <c r="I209" i="2" s="1"/>
  <c r="J210" i="2"/>
  <c r="J209" i="2" s="1"/>
  <c r="J208" i="2" s="1"/>
  <c r="K210" i="2"/>
  <c r="K209" i="2" s="1"/>
  <c r="L210" i="2"/>
  <c r="L209" i="2" s="1"/>
  <c r="I213" i="2"/>
  <c r="I212" i="2" s="1"/>
  <c r="J213" i="2"/>
  <c r="J212" i="2" s="1"/>
  <c r="K213" i="2"/>
  <c r="K212" i="2" s="1"/>
  <c r="L213" i="2"/>
  <c r="L212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6" i="2"/>
  <c r="I225" i="2" s="1"/>
  <c r="I224" i="2" s="1"/>
  <c r="J226" i="2"/>
  <c r="J225" i="2" s="1"/>
  <c r="J224" i="2" s="1"/>
  <c r="K226" i="2"/>
  <c r="K225" i="2" s="1"/>
  <c r="K224" i="2" s="1"/>
  <c r="L226" i="2"/>
  <c r="L225" i="2" s="1"/>
  <c r="L224" i="2" s="1"/>
  <c r="I233" i="2"/>
  <c r="I232" i="2" s="1"/>
  <c r="J233" i="2"/>
  <c r="J232" i="2" s="1"/>
  <c r="J231" i="2" s="1"/>
  <c r="K233" i="2"/>
  <c r="K232" i="2" s="1"/>
  <c r="L233" i="2"/>
  <c r="L232" i="2" s="1"/>
  <c r="I235" i="2"/>
  <c r="J235" i="2"/>
  <c r="K235" i="2"/>
  <c r="L235" i="2"/>
  <c r="I238" i="2"/>
  <c r="J238" i="2"/>
  <c r="K238" i="2"/>
  <c r="L238" i="2"/>
  <c r="I242" i="2"/>
  <c r="I241" i="2" s="1"/>
  <c r="J242" i="2"/>
  <c r="J241" i="2" s="1"/>
  <c r="K242" i="2"/>
  <c r="K241" i="2" s="1"/>
  <c r="L242" i="2"/>
  <c r="L241" i="2" s="1"/>
  <c r="I246" i="2"/>
  <c r="I245" i="2" s="1"/>
  <c r="J246" i="2"/>
  <c r="J245" i="2" s="1"/>
  <c r="K246" i="2"/>
  <c r="K245" i="2" s="1"/>
  <c r="L246" i="2"/>
  <c r="L245" i="2" s="1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7" i="2"/>
  <c r="I256" i="2" s="1"/>
  <c r="J257" i="2"/>
  <c r="J256" i="2" s="1"/>
  <c r="K257" i="2"/>
  <c r="K256" i="2" s="1"/>
  <c r="L257" i="2"/>
  <c r="L256" i="2" s="1"/>
  <c r="I260" i="2"/>
  <c r="I259" i="2" s="1"/>
  <c r="J260" i="2"/>
  <c r="J259" i="2" s="1"/>
  <c r="K260" i="2"/>
  <c r="K259" i="2" s="1"/>
  <c r="L260" i="2"/>
  <c r="L259" i="2" s="1"/>
  <c r="I265" i="2"/>
  <c r="I264" i="2" s="1"/>
  <c r="J265" i="2"/>
  <c r="J264" i="2" s="1"/>
  <c r="J263" i="2" s="1"/>
  <c r="K265" i="2"/>
  <c r="K264" i="2" s="1"/>
  <c r="L265" i="2"/>
  <c r="L264" i="2" s="1"/>
  <c r="I267" i="2"/>
  <c r="J267" i="2"/>
  <c r="K267" i="2"/>
  <c r="L267" i="2"/>
  <c r="I270" i="2"/>
  <c r="J270" i="2"/>
  <c r="K270" i="2"/>
  <c r="L270" i="2"/>
  <c r="I274" i="2"/>
  <c r="I273" i="2" s="1"/>
  <c r="J274" i="2"/>
  <c r="J273" i="2" s="1"/>
  <c r="K274" i="2"/>
  <c r="K273" i="2" s="1"/>
  <c r="L274" i="2"/>
  <c r="L273" i="2" s="1"/>
  <c r="I277" i="2"/>
  <c r="I278" i="2"/>
  <c r="J278" i="2"/>
  <c r="J277" i="2" s="1"/>
  <c r="K278" i="2"/>
  <c r="K277" i="2" s="1"/>
  <c r="L278" i="2"/>
  <c r="L277" i="2" s="1"/>
  <c r="I282" i="2"/>
  <c r="I281" i="2" s="1"/>
  <c r="J282" i="2"/>
  <c r="J281" i="2" s="1"/>
  <c r="K282" i="2"/>
  <c r="K281" i="2" s="1"/>
  <c r="L282" i="2"/>
  <c r="L281" i="2" s="1"/>
  <c r="I285" i="2"/>
  <c r="I286" i="2"/>
  <c r="J286" i="2"/>
  <c r="J285" i="2" s="1"/>
  <c r="K286" i="2"/>
  <c r="K285" i="2" s="1"/>
  <c r="L286" i="2"/>
  <c r="L285" i="2" s="1"/>
  <c r="I289" i="2"/>
  <c r="I288" i="2" s="1"/>
  <c r="J289" i="2"/>
  <c r="J288" i="2" s="1"/>
  <c r="K289" i="2"/>
  <c r="K288" i="2" s="1"/>
  <c r="L289" i="2"/>
  <c r="L288" i="2" s="1"/>
  <c r="I292" i="2"/>
  <c r="I291" i="2" s="1"/>
  <c r="J292" i="2"/>
  <c r="J291" i="2" s="1"/>
  <c r="K292" i="2"/>
  <c r="K291" i="2" s="1"/>
  <c r="L292" i="2"/>
  <c r="L291" i="2" s="1"/>
  <c r="I298" i="2"/>
  <c r="I297" i="2" s="1"/>
  <c r="J298" i="2"/>
  <c r="J297" i="2" s="1"/>
  <c r="K298" i="2"/>
  <c r="K297" i="2" s="1"/>
  <c r="L298" i="2"/>
  <c r="L297" i="2" s="1"/>
  <c r="I300" i="2"/>
  <c r="J300" i="2"/>
  <c r="K300" i="2"/>
  <c r="L300" i="2"/>
  <c r="I303" i="2"/>
  <c r="J303" i="2"/>
  <c r="K303" i="2"/>
  <c r="L303" i="2"/>
  <c r="I307" i="2"/>
  <c r="I306" i="2" s="1"/>
  <c r="J307" i="2"/>
  <c r="J306" i="2" s="1"/>
  <c r="K307" i="2"/>
  <c r="K306" i="2" s="1"/>
  <c r="L307" i="2"/>
  <c r="L306" i="2" s="1"/>
  <c r="I310" i="2"/>
  <c r="I311" i="2"/>
  <c r="J311" i="2"/>
  <c r="J310" i="2" s="1"/>
  <c r="K311" i="2"/>
  <c r="K310" i="2" s="1"/>
  <c r="L311" i="2"/>
  <c r="L310" i="2" s="1"/>
  <c r="I314" i="2"/>
  <c r="I315" i="2"/>
  <c r="J315" i="2"/>
  <c r="J314" i="2" s="1"/>
  <c r="K315" i="2"/>
  <c r="K314" i="2" s="1"/>
  <c r="L315" i="2"/>
  <c r="L314" i="2" s="1"/>
  <c r="L318" i="2"/>
  <c r="I319" i="2"/>
  <c r="I318" i="2" s="1"/>
  <c r="J319" i="2"/>
  <c r="J318" i="2" s="1"/>
  <c r="K319" i="2"/>
  <c r="K318" i="2" s="1"/>
  <c r="L319" i="2"/>
  <c r="I322" i="2"/>
  <c r="I321" i="2" s="1"/>
  <c r="J322" i="2"/>
  <c r="J321" i="2" s="1"/>
  <c r="K322" i="2"/>
  <c r="K321" i="2" s="1"/>
  <c r="L322" i="2"/>
  <c r="L321" i="2" s="1"/>
  <c r="I324" i="2"/>
  <c r="I325" i="2"/>
  <c r="J325" i="2"/>
  <c r="J324" i="2" s="1"/>
  <c r="K325" i="2"/>
  <c r="K324" i="2" s="1"/>
  <c r="L325" i="2"/>
  <c r="L324" i="2" s="1"/>
  <c r="I330" i="2"/>
  <c r="I329" i="2" s="1"/>
  <c r="J330" i="2"/>
  <c r="J329" i="2" s="1"/>
  <c r="K330" i="2"/>
  <c r="K329" i="2" s="1"/>
  <c r="L330" i="2"/>
  <c r="L329" i="2" s="1"/>
  <c r="I332" i="2"/>
  <c r="J332" i="2"/>
  <c r="K332" i="2"/>
  <c r="L332" i="2"/>
  <c r="I335" i="2"/>
  <c r="J335" i="2"/>
  <c r="K335" i="2"/>
  <c r="L335" i="2"/>
  <c r="I339" i="2"/>
  <c r="I338" i="2" s="1"/>
  <c r="J339" i="2"/>
  <c r="J338" i="2" s="1"/>
  <c r="K339" i="2"/>
  <c r="K338" i="2" s="1"/>
  <c r="L339" i="2"/>
  <c r="L338" i="2" s="1"/>
  <c r="I342" i="2"/>
  <c r="I343" i="2"/>
  <c r="J343" i="2"/>
  <c r="J342" i="2" s="1"/>
  <c r="K343" i="2"/>
  <c r="K342" i="2" s="1"/>
  <c r="L343" i="2"/>
  <c r="L342" i="2" s="1"/>
  <c r="I346" i="2"/>
  <c r="I347" i="2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4" i="2"/>
  <c r="I353" i="2" s="1"/>
  <c r="J354" i="2"/>
  <c r="J353" i="2" s="1"/>
  <c r="K354" i="2"/>
  <c r="K353" i="2" s="1"/>
  <c r="L354" i="2"/>
  <c r="L353" i="2" s="1"/>
  <c r="I356" i="2"/>
  <c r="I357" i="2"/>
  <c r="J357" i="2"/>
  <c r="J356" i="2" s="1"/>
  <c r="K357" i="2"/>
  <c r="K356" i="2" s="1"/>
  <c r="L357" i="2"/>
  <c r="L356" i="2" s="1"/>
  <c r="I360" i="4" l="1"/>
  <c r="J176" i="4"/>
  <c r="J360" i="4" s="1"/>
  <c r="K30" i="3"/>
  <c r="K360" i="3" s="1"/>
  <c r="L176" i="3"/>
  <c r="J176" i="3"/>
  <c r="K177" i="3"/>
  <c r="K176" i="3" s="1"/>
  <c r="J30" i="3"/>
  <c r="I230" i="3"/>
  <c r="L30" i="3"/>
  <c r="L360" i="3" s="1"/>
  <c r="I295" i="3"/>
  <c r="I176" i="3" s="1"/>
  <c r="I360" i="3" s="1"/>
  <c r="K328" i="2"/>
  <c r="K296" i="2"/>
  <c r="L109" i="2"/>
  <c r="L89" i="2"/>
  <c r="L31" i="2"/>
  <c r="L30" i="2" s="1"/>
  <c r="I328" i="2"/>
  <c r="I296" i="2"/>
  <c r="I295" i="2" s="1"/>
  <c r="L328" i="2"/>
  <c r="L296" i="2"/>
  <c r="L295" i="2" s="1"/>
  <c r="J230" i="2"/>
  <c r="J177" i="2"/>
  <c r="L160" i="2"/>
  <c r="I263" i="2"/>
  <c r="I231" i="2"/>
  <c r="I208" i="2"/>
  <c r="L151" i="2"/>
  <c r="L150" i="2" s="1"/>
  <c r="J328" i="2"/>
  <c r="J296" i="2"/>
  <c r="L263" i="2"/>
  <c r="L231" i="2"/>
  <c r="L230" i="2" s="1"/>
  <c r="L208" i="2"/>
  <c r="L178" i="2"/>
  <c r="L62" i="2"/>
  <c r="L61" i="2" s="1"/>
  <c r="I160" i="2"/>
  <c r="L131" i="2"/>
  <c r="I165" i="2"/>
  <c r="K160" i="2"/>
  <c r="K151" i="2"/>
  <c r="K150" i="2" s="1"/>
  <c r="K131" i="2"/>
  <c r="J109" i="2"/>
  <c r="J89" i="2"/>
  <c r="K263" i="2"/>
  <c r="K231" i="2"/>
  <c r="K208" i="2"/>
  <c r="K178" i="2"/>
  <c r="K177" i="2" s="1"/>
  <c r="J151" i="2"/>
  <c r="J150" i="2" s="1"/>
  <c r="J131" i="2"/>
  <c r="I109" i="2"/>
  <c r="I89" i="2"/>
  <c r="K62" i="2"/>
  <c r="K61" i="2" s="1"/>
  <c r="K31" i="2"/>
  <c r="I178" i="2"/>
  <c r="I177" i="2" s="1"/>
  <c r="J165" i="2"/>
  <c r="J160" i="2" s="1"/>
  <c r="K109" i="2"/>
  <c r="K89" i="2"/>
  <c r="I62" i="2"/>
  <c r="I61" i="2" s="1"/>
  <c r="I30" i="2"/>
  <c r="I34" i="1"/>
  <c r="I33" i="1" s="1"/>
  <c r="I32" i="1" s="1"/>
  <c r="J34" i="1"/>
  <c r="J33" i="1" s="1"/>
  <c r="J32" i="1" s="1"/>
  <c r="J31" i="1" s="1"/>
  <c r="K34" i="1"/>
  <c r="K33" i="1" s="1"/>
  <c r="K32" i="1" s="1"/>
  <c r="K31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J62" i="1" s="1"/>
  <c r="J61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I151" i="1" s="1"/>
  <c r="I150" i="1" s="1"/>
  <c r="J153" i="1"/>
  <c r="J152" i="1" s="1"/>
  <c r="K153" i="1"/>
  <c r="K152" i="1" s="1"/>
  <c r="K151" i="1" s="1"/>
  <c r="K150" i="1" s="1"/>
  <c r="L153" i="1"/>
  <c r="L152" i="1" s="1"/>
  <c r="L151" i="1" s="1"/>
  <c r="L150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I165" i="1" s="1"/>
  <c r="J167" i="1"/>
  <c r="J166" i="1" s="1"/>
  <c r="K167" i="1"/>
  <c r="K166" i="1" s="1"/>
  <c r="K165" i="1" s="1"/>
  <c r="L167" i="1"/>
  <c r="L166" i="1" s="1"/>
  <c r="L165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M188" i="1"/>
  <c r="N188" i="1"/>
  <c r="O188" i="1"/>
  <c r="P188" i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J210" i="1"/>
  <c r="J209" i="1" s="1"/>
  <c r="J208" i="1" s="1"/>
  <c r="K210" i="1"/>
  <c r="K209" i="1" s="1"/>
  <c r="L210" i="1"/>
  <c r="L209" i="1" s="1"/>
  <c r="I213" i="1"/>
  <c r="I212" i="1" s="1"/>
  <c r="J213" i="1"/>
  <c r="J212" i="1" s="1"/>
  <c r="K213" i="1"/>
  <c r="K212" i="1" s="1"/>
  <c r="L213" i="1"/>
  <c r="L212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I297" i="1" s="1"/>
  <c r="J298" i="1"/>
  <c r="J297" i="1" s="1"/>
  <c r="K298" i="1"/>
  <c r="K297" i="1" s="1"/>
  <c r="L298" i="1"/>
  <c r="L297" i="1" s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J360" i="3" l="1"/>
  <c r="J30" i="2"/>
  <c r="I176" i="2"/>
  <c r="I360" i="2" s="1"/>
  <c r="K176" i="2"/>
  <c r="K30" i="2"/>
  <c r="K230" i="2"/>
  <c r="L177" i="2"/>
  <c r="L176" i="2" s="1"/>
  <c r="L360" i="2" s="1"/>
  <c r="J295" i="2"/>
  <c r="J176" i="2" s="1"/>
  <c r="I230" i="2"/>
  <c r="K295" i="2"/>
  <c r="L178" i="1"/>
  <c r="L177" i="1" s="1"/>
  <c r="L160" i="1"/>
  <c r="L131" i="1"/>
  <c r="L109" i="1"/>
  <c r="L89" i="1"/>
  <c r="L62" i="1"/>
  <c r="L61" i="1" s="1"/>
  <c r="L31" i="1"/>
  <c r="L328" i="1"/>
  <c r="L296" i="1"/>
  <c r="L295" i="1" s="1"/>
  <c r="L263" i="1"/>
  <c r="L231" i="1"/>
  <c r="L208" i="1"/>
  <c r="K328" i="1"/>
  <c r="K296" i="1"/>
  <c r="J328" i="1"/>
  <c r="J296" i="1"/>
  <c r="J295" i="1" s="1"/>
  <c r="I328" i="1"/>
  <c r="I296" i="1"/>
  <c r="K160" i="1"/>
  <c r="K131" i="1"/>
  <c r="J109" i="1"/>
  <c r="J89" i="1"/>
  <c r="K263" i="1"/>
  <c r="K231" i="1"/>
  <c r="K230" i="1" s="1"/>
  <c r="K208" i="1"/>
  <c r="K178" i="1"/>
  <c r="J151" i="1"/>
  <c r="J150" i="1" s="1"/>
  <c r="J131" i="1"/>
  <c r="I109" i="1"/>
  <c r="I89" i="1"/>
  <c r="K62" i="1"/>
  <c r="K61" i="1" s="1"/>
  <c r="J263" i="1"/>
  <c r="J231" i="1"/>
  <c r="J178" i="1"/>
  <c r="J177" i="1" s="1"/>
  <c r="I160" i="1"/>
  <c r="I131" i="1"/>
  <c r="I263" i="1"/>
  <c r="I231" i="1"/>
  <c r="I230" i="1" s="1"/>
  <c r="I208" i="1"/>
  <c r="I178" i="1"/>
  <c r="J165" i="1"/>
  <c r="J160" i="1" s="1"/>
  <c r="K109" i="1"/>
  <c r="K89" i="1"/>
  <c r="K30" i="1" s="1"/>
  <c r="I62" i="1"/>
  <c r="I61" i="1" s="1"/>
  <c r="I31" i="1"/>
  <c r="K360" i="2" l="1"/>
  <c r="J360" i="2"/>
  <c r="J30" i="1"/>
  <c r="I30" i="1"/>
  <c r="I177" i="1"/>
  <c r="J230" i="1"/>
  <c r="J176" i="1" s="1"/>
  <c r="L230" i="1"/>
  <c r="L30" i="1"/>
  <c r="K177" i="1"/>
  <c r="K176" i="1" s="1"/>
  <c r="K360" i="1" s="1"/>
  <c r="I295" i="1"/>
  <c r="K295" i="1"/>
  <c r="L176" i="1"/>
  <c r="I176" i="1" l="1"/>
  <c r="I360" i="1"/>
  <c r="J360" i="1"/>
  <c r="L360" i="1"/>
</calcChain>
</file>

<file path=xl/sharedStrings.xml><?xml version="1.0" encoding="utf-8"?>
<sst xmlns="http://schemas.openxmlformats.org/spreadsheetml/2006/main" count="3096" uniqueCount="262">
  <si>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</si>
  <si>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</si>
  <si>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</si>
  <si>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</si>
  <si>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</si>
  <si>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</si>
  <si>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</si>
  <si>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</si>
  <si>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</si>
  <si>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2020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</si>
  <si>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</si>
  <si>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</si>
  <si>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</si>
  <si>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</si>
  <si>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</si>
  <si>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</si>
  <si>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</si>
  <si>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</si>
  <si>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</si>
  <si>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</si>
  <si>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</si>
  <si>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</si>
  <si>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</si>
  <si>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</si>
  <si>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</si>
  <si>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</si>
  <si>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</si>
  <si>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</si>
  <si>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</si>
  <si>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</si>
  <si>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</si>
  <si>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</si>
  <si>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</si>
  <si>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</si>
  <si>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</si>
  <si>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</si>
  <si>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</si>
  <si>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</si>
  <si>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</si>
  <si>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</si>
  <si>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</si>
  <si>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</si>
  <si>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</si>
  <si>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</si>
  <si>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</si>
  <si>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</si>
  <si>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</si>
  <si>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</si>
  <si>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</si>
  <si>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</si>
  <si>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</si>
  <si>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</si>
  <si>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</si>
  <si>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</si>
  <si>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</si>
  <si>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</si>
  <si>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</si>
  <si>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</si>
  <si>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</si>
  <si>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</si>
  <si>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</si>
  <si>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</si>
  <si>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</si>
  <si>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</si>
  <si>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</si>
  <si>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</si>
  <si>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</si>
  <si>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</si>
  <si>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</si>
  <si>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</si>
  <si>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</si>
  <si>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</si>
  <si>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</si>
  <si>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</si>
  <si>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</si>
  <si>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</si>
  <si>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</si>
  <si>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</si>
  <si>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</si>
  <si>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</si>
  <si>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</si>
  <si>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</si>
  <si>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</si>
  <si>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</si>
  <si>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</si>
  <si>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</si>
  <si>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</si>
  <si>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</si>
  <si>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</si>
  <si>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</si>
  <si>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</si>
  <si>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</si>
  <si>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</si>
  <si>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</si>
  <si>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</si>
  <si>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</si>
  <si>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</si>
  <si>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</si>
  <si>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</si>
  <si>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</si>
  <si>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</si>
  <si>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</si>
  <si>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</si>
  <si>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</si>
  <si>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</si>
  <si>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</si>
  <si>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</si>
  <si>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</si>
  <si>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</si>
  <si>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</si>
  <si>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</si>
  <si>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</si>
  <si>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</si>
  <si>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</si>
  <si>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</si>
  <si>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</si>
  <si>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</si>
  <si>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</si>
  <si>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</si>
  <si>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</si>
  <si>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</si>
  <si>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</si>
  <si>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</si>
  <si>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</si>
  <si>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</si>
  <si>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</si>
  <si>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</si>
  <si>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</si>
  <si>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</si>
  <si>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</si>
  <si>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</si>
  <si>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</si>
  <si>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</si>
  <si>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</si>
  <si>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</si>
  <si>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</si>
  <si>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</si>
  <si>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</si>
  <si>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</si>
  <si>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</si>
  <si>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</si>
  <si>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</si>
  <si>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</si>
  <si>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</si>
  <si>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</si>
  <si>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</si>
  <si>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</si>
  <si>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</si>
  <si>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</si>
  <si>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</si>
  <si>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</si>
  <si>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</si>
  <si>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</si>
  <si>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</si>
  <si>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</si>
  <si>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</si>
  <si>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</si>
  <si>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</si>
  <si>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</si>
  <si>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</si>
  <si>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</si>
  <si>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</si>
  <si>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</si>
  <si>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</si>
  <si>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</si>
  <si>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</si>
  <si>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</si>
  <si>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</si>
  <si>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</si>
  <si>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</si>
  <si>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</si>
  <si>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</si>
  <si>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</si>
  <si>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</si>
  <si>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</si>
  <si>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</si>
  <si>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</si>
  <si>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</si>
  <si>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</si>
  <si>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</si>
  <si>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</si>
  <si>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</si>
  <si>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</si>
  <si>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</si>
  <si>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</si>
  <si>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</si>
  <si>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</si>
  <si>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</si>
  <si>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</si>
  <si>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</si>
  <si>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</si>
  <si>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</si>
  <si>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</si>
  <si>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</si>
  <si>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</si>
  <si>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</si>
  <si>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</si>
  <si>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</si>
  <si>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</si>
  <si>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</si>
  <si>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</si>
  <si>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</si>
  <si>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</si>
  <si>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</si>
  <si>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</si>
  <si>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</si>
  <si>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</si>
  <si>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</si>
  <si>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</si>
  <si>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</si>
  <si>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</si>
  <si>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</si>
  <si>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</si>
  <si>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</si>
  <si>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</si>
  <si>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</si>
  <si>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</si>
  <si>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</si>
  <si>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</si>
  <si>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</si>
  <si>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</si>
  <si>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</si>
  <si>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</si>
  <si>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</si>
  <si>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</si>
  <si>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</si>
  <si>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</si>
  <si>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</si>
  <si>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</si>
  <si>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</si>
  <si>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</si>
  <si>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</si>
  <si>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</si>
  <si>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</si>
  <si>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</si>
  <si>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Donatas Dilys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</si>
  <si>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</si>
  <si>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</si>
  <si>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</si>
  <si>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</si>
  <si>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</si>
  <si>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</si>
  <si>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</si>
  <si>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</si>
  <si>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</si>
  <si>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</si>
  <si>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</si>
  <si>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</si>
  <si>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</si>
  <si>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</si>
  <si>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</si>
  <si>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</si>
  <si>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</si>
  <si>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Valstybinėms (perd. saviv.) funkcijoms finansuoti</t>
  </si>
  <si>
    <t>D</t>
  </si>
  <si>
    <t>01.02.01.04.06. Gyvenamosios vietos deklaravimas</t>
  </si>
  <si>
    <t>Gyvenamosios vietos deklaravimas</t>
  </si>
  <si>
    <t>01.02.01.04.07. Darbo rinkos politikos rengimas ir įgyvendinimas</t>
  </si>
  <si>
    <t>Bendri darbo reikalai, darbo politikos formavimas ir įgyvendinimas</t>
  </si>
  <si>
    <t>Teikiamoms paslaugoms finansuoti</t>
  </si>
  <si>
    <t>S</t>
  </si>
  <si>
    <t>2020.10.09 Nr.SFD-969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</si>
</sst>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7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6"/>
  <sheetViews>
    <sheetView showRuler="0" zoomScaleNormal="100" workbookViewId="0">
      <selection activeCell="S28" sqref="S28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61" t="s">
        <v>8</v>
      </c>
      <c r="H8" s="161"/>
      <c r="I8" s="161"/>
      <c r="J8" s="161"/>
      <c r="K8" s="161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19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22</v>
      </c>
      <c r="B23" s="164"/>
      <c r="C23" s="164"/>
      <c r="D23" s="164"/>
      <c r="E23" s="164"/>
      <c r="F23" s="164"/>
      <c r="G23" s="164"/>
      <c r="H23" s="164"/>
      <c r="I23" s="164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</v>
      </c>
      <c r="J25" s="143" t="s">
        <v>28</v>
      </c>
      <c r="K25" s="144" t="s">
        <v>29</v>
      </c>
      <c r="L25" s="144" t="s">
        <v>30</v>
      </c>
      <c r="M25" s="134"/>
    </row>
    <row r="26" spans="1:17">
      <c r="A26" s="165" t="s">
        <v>31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46000</v>
      </c>
      <c r="J30" s="41">
        <f>SUM(J31+J42+J61+J82+J89+J109+J131+J150+J160)</f>
        <v>42000</v>
      </c>
      <c r="K30" s="42">
        <f>SUM(K31+K42+K61+K82+K89+K109+K131+K150+K160)</f>
        <v>32015.75</v>
      </c>
      <c r="L30" s="41">
        <f>SUM(L31+L42+L61+L82+L89+L109+L131+L150+L160)</f>
        <v>32015.75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38900</v>
      </c>
      <c r="J31" s="41">
        <f>SUM(J32+J38)</f>
        <v>35600</v>
      </c>
      <c r="K31" s="49">
        <f>SUM(K32+K38)</f>
        <v>29065.52</v>
      </c>
      <c r="L31" s="50">
        <f>SUM(L32+L38)</f>
        <v>29065.52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38300</v>
      </c>
      <c r="J32" s="41">
        <f>SUM(J33)</f>
        <v>35000</v>
      </c>
      <c r="K32" s="42">
        <f>SUM(K33)</f>
        <v>28654.77</v>
      </c>
      <c r="L32" s="41">
        <f>SUM(L33)</f>
        <v>28654.77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38300</v>
      </c>
      <c r="J33" s="41">
        <f t="shared" ref="J33:L34" si="0">SUM(J34)</f>
        <v>35000</v>
      </c>
      <c r="K33" s="41">
        <f t="shared" si="0"/>
        <v>28654.77</v>
      </c>
      <c r="L33" s="41">
        <f t="shared" si="0"/>
        <v>28654.77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38300</v>
      </c>
      <c r="J34" s="42">
        <f t="shared" si="0"/>
        <v>35000</v>
      </c>
      <c r="K34" s="42">
        <f t="shared" si="0"/>
        <v>28654.77</v>
      </c>
      <c r="L34" s="42">
        <f t="shared" si="0"/>
        <v>28654.77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38300</v>
      </c>
      <c r="J35" s="57">
        <v>35000</v>
      </c>
      <c r="K35" s="57">
        <v>28654.77</v>
      </c>
      <c r="L35" s="57">
        <v>28654.77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600</v>
      </c>
      <c r="J38" s="41">
        <f t="shared" si="1"/>
        <v>600</v>
      </c>
      <c r="K38" s="42">
        <f t="shared" si="1"/>
        <v>410.75</v>
      </c>
      <c r="L38" s="41">
        <f t="shared" si="1"/>
        <v>410.75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600</v>
      </c>
      <c r="J39" s="41">
        <f t="shared" si="1"/>
        <v>600</v>
      </c>
      <c r="K39" s="41">
        <f t="shared" si="1"/>
        <v>410.75</v>
      </c>
      <c r="L39" s="41">
        <f t="shared" si="1"/>
        <v>410.75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600</v>
      </c>
      <c r="J40" s="41">
        <f t="shared" si="1"/>
        <v>600</v>
      </c>
      <c r="K40" s="41">
        <f t="shared" si="1"/>
        <v>410.75</v>
      </c>
      <c r="L40" s="41">
        <f t="shared" si="1"/>
        <v>410.75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600</v>
      </c>
      <c r="J41" s="57">
        <v>600</v>
      </c>
      <c r="K41" s="57">
        <v>410.75</v>
      </c>
      <c r="L41" s="57">
        <v>410.75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6800</v>
      </c>
      <c r="J42" s="62">
        <f t="shared" si="2"/>
        <v>6100</v>
      </c>
      <c r="K42" s="61">
        <f t="shared" si="2"/>
        <v>2950.04</v>
      </c>
      <c r="L42" s="61">
        <f t="shared" si="2"/>
        <v>2950.04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6800</v>
      </c>
      <c r="J43" s="42">
        <f t="shared" si="2"/>
        <v>6100</v>
      </c>
      <c r="K43" s="41">
        <f t="shared" si="2"/>
        <v>2950.04</v>
      </c>
      <c r="L43" s="42">
        <f t="shared" si="2"/>
        <v>2950.04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6800</v>
      </c>
      <c r="J44" s="42">
        <f t="shared" si="2"/>
        <v>6100</v>
      </c>
      <c r="K44" s="50">
        <f t="shared" si="2"/>
        <v>2950.04</v>
      </c>
      <c r="L44" s="50">
        <f t="shared" si="2"/>
        <v>2950.04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6800</v>
      </c>
      <c r="J45" s="68">
        <f>SUM(J46:J60)</f>
        <v>6100</v>
      </c>
      <c r="K45" s="69">
        <f>SUM(K46:K60)</f>
        <v>2950.04</v>
      </c>
      <c r="L45" s="69">
        <f>SUM(L46:L60)</f>
        <v>2950.04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2200</v>
      </c>
      <c r="J49" s="57">
        <v>2000</v>
      </c>
      <c r="K49" s="57">
        <v>468.84</v>
      </c>
      <c r="L49" s="57">
        <v>468.84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800</v>
      </c>
      <c r="J52" s="57">
        <v>500</v>
      </c>
      <c r="K52" s="57">
        <v>316.42</v>
      </c>
      <c r="L52" s="57">
        <v>316.42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400</v>
      </c>
      <c r="J55" s="57">
        <v>400</v>
      </c>
      <c r="K55" s="57">
        <v>59.1</v>
      </c>
      <c r="L55" s="57">
        <v>59.1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700</v>
      </c>
      <c r="J57" s="57">
        <v>600</v>
      </c>
      <c r="K57" s="57">
        <v>280.92</v>
      </c>
      <c r="L57" s="57">
        <v>280.92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100</v>
      </c>
      <c r="J58" s="57">
        <v>100</v>
      </c>
      <c r="K58" s="57">
        <v>0</v>
      </c>
      <c r="L58" s="57">
        <v>0</v>
      </c>
      <c r="Q58" s="136"/>
      <c r="R58" s="136"/>
    </row>
    <row r="59" spans="1:19" ht="12" customHeight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400</v>
      </c>
      <c r="J59" s="57">
        <v>400</v>
      </c>
      <c r="K59" s="57">
        <v>305.58</v>
      </c>
      <c r="L59" s="57">
        <v>305.58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2100</v>
      </c>
      <c r="J60" s="57">
        <v>2000</v>
      </c>
      <c r="K60" s="57">
        <v>1519.18</v>
      </c>
      <c r="L60" s="57">
        <v>1519.18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300</v>
      </c>
      <c r="J131" s="81">
        <f>SUM(J132+J137+J145)</f>
        <v>300</v>
      </c>
      <c r="K131" s="42">
        <f>SUM(K132+K137+K145)</f>
        <v>0.19</v>
      </c>
      <c r="L131" s="41">
        <f>SUM(L132+L137+L145)</f>
        <v>0.19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300</v>
      </c>
      <c r="J145" s="81">
        <f t="shared" si="15"/>
        <v>300</v>
      </c>
      <c r="K145" s="42">
        <f t="shared" si="15"/>
        <v>0.19</v>
      </c>
      <c r="L145" s="41">
        <f t="shared" si="15"/>
        <v>0.19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300</v>
      </c>
      <c r="J146" s="94">
        <f t="shared" si="15"/>
        <v>300</v>
      </c>
      <c r="K146" s="69">
        <f t="shared" si="15"/>
        <v>0.19</v>
      </c>
      <c r="L146" s="68">
        <f t="shared" si="15"/>
        <v>0.19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300</v>
      </c>
      <c r="J147" s="81">
        <f>SUM(J148:J149)</f>
        <v>300</v>
      </c>
      <c r="K147" s="42">
        <f>SUM(K148:K149)</f>
        <v>0.19</v>
      </c>
      <c r="L147" s="41">
        <f>SUM(L148:L149)</f>
        <v>0.19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300</v>
      </c>
      <c r="J148" s="95">
        <v>300</v>
      </c>
      <c r="K148" s="95">
        <v>0.19</v>
      </c>
      <c r="L148" s="95">
        <v>0.19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1000</v>
      </c>
      <c r="J176" s="81">
        <f>SUM(J177+J230+J295)</f>
        <v>1000</v>
      </c>
      <c r="K176" s="42">
        <f>SUM(K177+K230+K295)</f>
        <v>1000</v>
      </c>
      <c r="L176" s="41">
        <f>SUM(L177+L230+L295)</f>
        <v>1000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1000</v>
      </c>
      <c r="J177" s="61">
        <f>SUM(J178+J201+J208+J220+J224)</f>
        <v>1000</v>
      </c>
      <c r="K177" s="61">
        <f>SUM(K178+K201+K208+K220+K224)</f>
        <v>1000</v>
      </c>
      <c r="L177" s="61">
        <f>SUM(L178+L201+L208+L220+L224)</f>
        <v>1000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1000</v>
      </c>
      <c r="J178" s="81">
        <f>SUM(J179+J182+J187+J193+J198)</f>
        <v>1000</v>
      </c>
      <c r="K178" s="42">
        <f>SUM(K179+K182+K187+K193+K198)</f>
        <v>1000</v>
      </c>
      <c r="L178" s="41">
        <f>SUM(L179+L182+L187+L193+L198)</f>
        <v>1000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1000</v>
      </c>
      <c r="J187" s="81">
        <f>J188</f>
        <v>1000</v>
      </c>
      <c r="K187" s="42">
        <f>K188</f>
        <v>1000</v>
      </c>
      <c r="L187" s="41">
        <f>L188</f>
        <v>1000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1000</v>
      </c>
      <c r="J188" s="41">
        <f t="shared" si="19"/>
        <v>1000</v>
      </c>
      <c r="K188" s="41">
        <f t="shared" si="19"/>
        <v>1000</v>
      </c>
      <c r="L188" s="41">
        <f t="shared" si="19"/>
        <v>1000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1000</v>
      </c>
      <c r="J190" s="58">
        <v>1000</v>
      </c>
      <c r="K190" s="58">
        <v>1000</v>
      </c>
      <c r="L190" s="58">
        <v>1000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47000</v>
      </c>
      <c r="J360" s="90">
        <f>SUM(J30+J176)</f>
        <v>43000</v>
      </c>
      <c r="K360" s="90">
        <f>SUM(K30+K176)</f>
        <v>33015.75</v>
      </c>
      <c r="L360" s="90">
        <f>SUM(L30+L176)</f>
        <v>33015.75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28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77E1B-4D66-4801-9D11-6CFAE222D741}">
  <sheetPr>
    <pageSetUpPr fitToPage="1"/>
  </sheetPr>
  <dimension ref="A1:AJ366"/>
  <sheetViews>
    <sheetView showRuler="0" topLeftCell="A4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243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22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242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65" t="s">
        <v>31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142400</v>
      </c>
      <c r="J30" s="41">
        <f>SUM(J31+J42+J61+J82+J89+J109+J131+J150+J160)</f>
        <v>128700</v>
      </c>
      <c r="K30" s="42">
        <f>SUM(K31+K42+K61+K82+K89+K109+K131+K150+K160)</f>
        <v>104065.72</v>
      </c>
      <c r="L30" s="41">
        <f>SUM(L31+L42+L61+L82+L89+L109+L131+L150+L160)</f>
        <v>104060.72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121400</v>
      </c>
      <c r="J31" s="41">
        <f>SUM(J32+J38)</f>
        <v>109400</v>
      </c>
      <c r="K31" s="49">
        <f>SUM(K32+K38)</f>
        <v>91623.16</v>
      </c>
      <c r="L31" s="50">
        <f>SUM(L32+L38)</f>
        <v>91623.16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118800</v>
      </c>
      <c r="J32" s="41">
        <f>SUM(J33)</f>
        <v>107000</v>
      </c>
      <c r="K32" s="42">
        <f>SUM(K33)</f>
        <v>89797.64</v>
      </c>
      <c r="L32" s="41">
        <f>SUM(L33)</f>
        <v>89797.64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118800</v>
      </c>
      <c r="J33" s="41">
        <f t="shared" ref="J33:L34" si="0">SUM(J34)</f>
        <v>107000</v>
      </c>
      <c r="K33" s="41">
        <f t="shared" si="0"/>
        <v>89797.64</v>
      </c>
      <c r="L33" s="41">
        <f t="shared" si="0"/>
        <v>89797.64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118800</v>
      </c>
      <c r="J34" s="42">
        <f t="shared" si="0"/>
        <v>107000</v>
      </c>
      <c r="K34" s="42">
        <f t="shared" si="0"/>
        <v>89797.64</v>
      </c>
      <c r="L34" s="42">
        <f t="shared" si="0"/>
        <v>89797.64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118800</v>
      </c>
      <c r="J35" s="57">
        <v>107000</v>
      </c>
      <c r="K35" s="57">
        <v>89797.64</v>
      </c>
      <c r="L35" s="57">
        <v>89797.64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2600</v>
      </c>
      <c r="J38" s="41">
        <f t="shared" si="1"/>
        <v>2400</v>
      </c>
      <c r="K38" s="42">
        <f t="shared" si="1"/>
        <v>1825.52</v>
      </c>
      <c r="L38" s="41">
        <f t="shared" si="1"/>
        <v>1825.52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2600</v>
      </c>
      <c r="J39" s="41">
        <f t="shared" si="1"/>
        <v>2400</v>
      </c>
      <c r="K39" s="41">
        <f t="shared" si="1"/>
        <v>1825.52</v>
      </c>
      <c r="L39" s="41">
        <f t="shared" si="1"/>
        <v>1825.52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2600</v>
      </c>
      <c r="J40" s="41">
        <f t="shared" si="1"/>
        <v>2400</v>
      </c>
      <c r="K40" s="41">
        <f t="shared" si="1"/>
        <v>1825.52</v>
      </c>
      <c r="L40" s="41">
        <f t="shared" si="1"/>
        <v>1825.52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2600</v>
      </c>
      <c r="J41" s="57">
        <v>2400</v>
      </c>
      <c r="K41" s="57">
        <v>1825.52</v>
      </c>
      <c r="L41" s="57">
        <v>1825.52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19500</v>
      </c>
      <c r="J42" s="62">
        <f t="shared" si="2"/>
        <v>17800</v>
      </c>
      <c r="K42" s="61">
        <f t="shared" si="2"/>
        <v>11113.189999999999</v>
      </c>
      <c r="L42" s="61">
        <f t="shared" si="2"/>
        <v>11108.189999999999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19500</v>
      </c>
      <c r="J43" s="42">
        <f t="shared" si="2"/>
        <v>17800</v>
      </c>
      <c r="K43" s="41">
        <f t="shared" si="2"/>
        <v>11113.189999999999</v>
      </c>
      <c r="L43" s="42">
        <f t="shared" si="2"/>
        <v>11108.189999999999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19500</v>
      </c>
      <c r="J44" s="42">
        <f t="shared" si="2"/>
        <v>17800</v>
      </c>
      <c r="K44" s="50">
        <f t="shared" si="2"/>
        <v>11113.189999999999</v>
      </c>
      <c r="L44" s="50">
        <f t="shared" si="2"/>
        <v>11108.189999999999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19500</v>
      </c>
      <c r="J45" s="68">
        <f>SUM(J46:J60)</f>
        <v>17800</v>
      </c>
      <c r="K45" s="69">
        <f>SUM(K46:K60)</f>
        <v>11113.189999999999</v>
      </c>
      <c r="L45" s="69">
        <f>SUM(L46:L60)</f>
        <v>11108.189999999999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300</v>
      </c>
      <c r="J47" s="57">
        <v>300</v>
      </c>
      <c r="K47" s="57">
        <v>155.72</v>
      </c>
      <c r="L47" s="57">
        <v>155.72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8000</v>
      </c>
      <c r="J49" s="57">
        <v>7300</v>
      </c>
      <c r="K49" s="57">
        <v>3734.11</v>
      </c>
      <c r="L49" s="57">
        <v>3729.11</v>
      </c>
      <c r="Q49" s="136"/>
      <c r="R49" s="136"/>
    </row>
    <row r="50" spans="1:19" ht="26.25" customHeight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1000</v>
      </c>
      <c r="J50" s="57">
        <v>1000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5000</v>
      </c>
      <c r="J52" s="57">
        <v>4800</v>
      </c>
      <c r="K52" s="57">
        <v>4250.04</v>
      </c>
      <c r="L52" s="57">
        <v>4250.04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200</v>
      </c>
      <c r="J55" s="57">
        <v>200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1300</v>
      </c>
      <c r="J57" s="57">
        <v>1000</v>
      </c>
      <c r="K57" s="57">
        <v>610.77</v>
      </c>
      <c r="L57" s="57">
        <v>610.77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3700</v>
      </c>
      <c r="J60" s="57">
        <v>3200</v>
      </c>
      <c r="K60" s="57">
        <v>2362.5500000000002</v>
      </c>
      <c r="L60" s="57">
        <v>2362.5500000000002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1500</v>
      </c>
      <c r="J131" s="81">
        <f>SUM(J132+J137+J145)</f>
        <v>1500</v>
      </c>
      <c r="K131" s="42">
        <f>SUM(K132+K137+K145)</f>
        <v>1329.37</v>
      </c>
      <c r="L131" s="41">
        <f>SUM(L132+L137+L145)</f>
        <v>1329.37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1500</v>
      </c>
      <c r="J145" s="81">
        <f t="shared" si="15"/>
        <v>1500</v>
      </c>
      <c r="K145" s="42">
        <f t="shared" si="15"/>
        <v>1329.37</v>
      </c>
      <c r="L145" s="41">
        <f t="shared" si="15"/>
        <v>1329.37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1500</v>
      </c>
      <c r="J146" s="94">
        <f t="shared" si="15"/>
        <v>1500</v>
      </c>
      <c r="K146" s="69">
        <f t="shared" si="15"/>
        <v>1329.37</v>
      </c>
      <c r="L146" s="68">
        <f t="shared" si="15"/>
        <v>1329.37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1500</v>
      </c>
      <c r="J147" s="81">
        <f>SUM(J148:J149)</f>
        <v>1500</v>
      </c>
      <c r="K147" s="42">
        <f>SUM(K148:K149)</f>
        <v>1329.37</v>
      </c>
      <c r="L147" s="41">
        <f>SUM(L148:L149)</f>
        <v>1329.37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1500</v>
      </c>
      <c r="J148" s="95">
        <v>1500</v>
      </c>
      <c r="K148" s="95">
        <v>1329.37</v>
      </c>
      <c r="L148" s="95">
        <v>1329.37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7700</v>
      </c>
      <c r="J176" s="81">
        <f>SUM(J177+J230+J295)</f>
        <v>7700</v>
      </c>
      <c r="K176" s="42">
        <f>SUM(K177+K230+K295)</f>
        <v>2276.62</v>
      </c>
      <c r="L176" s="41">
        <f>SUM(L177+L230+L295)</f>
        <v>2276.62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7700</v>
      </c>
      <c r="J177" s="61">
        <f>SUM(J178+J201+J208+J220+J224)</f>
        <v>7700</v>
      </c>
      <c r="K177" s="61">
        <f>SUM(K178+K201+K208+K220+K224)</f>
        <v>2276.62</v>
      </c>
      <c r="L177" s="61">
        <f>SUM(L178+L201+L208+L220+L224)</f>
        <v>2276.62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6700</v>
      </c>
      <c r="J178" s="81">
        <f>SUM(J179+J182+J187+J193+J198)</f>
        <v>6700</v>
      </c>
      <c r="K178" s="42">
        <f>SUM(K179+K182+K187+K193+K198)</f>
        <v>2276.62</v>
      </c>
      <c r="L178" s="41">
        <f>SUM(L179+L182+L187+L193+L198)</f>
        <v>2276.62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1700</v>
      </c>
      <c r="J182" s="82">
        <f>J183</f>
        <v>1700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1700</v>
      </c>
      <c r="J183" s="81">
        <f>SUM(J184:J186)</f>
        <v>1700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customHeight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1700</v>
      </c>
      <c r="J185" s="58">
        <v>1700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4000</v>
      </c>
      <c r="J187" s="81">
        <f>J188</f>
        <v>4000</v>
      </c>
      <c r="K187" s="42">
        <f>K188</f>
        <v>1278.3699999999999</v>
      </c>
      <c r="L187" s="41">
        <f>L188</f>
        <v>1278.3699999999999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4000</v>
      </c>
      <c r="J188" s="41">
        <f t="shared" si="19"/>
        <v>4000</v>
      </c>
      <c r="K188" s="41">
        <f t="shared" si="19"/>
        <v>1278.3699999999999</v>
      </c>
      <c r="L188" s="41">
        <f t="shared" si="19"/>
        <v>1278.3699999999999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4000</v>
      </c>
      <c r="J190" s="58">
        <v>4000</v>
      </c>
      <c r="K190" s="58">
        <v>1278.3699999999999</v>
      </c>
      <c r="L190" s="58">
        <v>1278.3699999999999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1000</v>
      </c>
      <c r="J198" s="81">
        <f t="shared" si="20"/>
        <v>1000</v>
      </c>
      <c r="K198" s="42">
        <f t="shared" si="20"/>
        <v>998.25</v>
      </c>
      <c r="L198" s="41">
        <f t="shared" si="20"/>
        <v>998.25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1000</v>
      </c>
      <c r="J199" s="42">
        <f t="shared" si="20"/>
        <v>1000</v>
      </c>
      <c r="K199" s="42">
        <f t="shared" si="20"/>
        <v>998.25</v>
      </c>
      <c r="L199" s="42">
        <f t="shared" si="20"/>
        <v>998.25</v>
      </c>
    </row>
    <row r="200" spans="1:12" ht="27" customHeight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1000</v>
      </c>
      <c r="J200" s="58">
        <v>1000</v>
      </c>
      <c r="K200" s="58">
        <v>998.25</v>
      </c>
      <c r="L200" s="58">
        <v>998.25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1000</v>
      </c>
      <c r="J201" s="83">
        <f t="shared" si="21"/>
        <v>1000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1000</v>
      </c>
      <c r="J202" s="81">
        <f t="shared" si="21"/>
        <v>1000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1000</v>
      </c>
      <c r="J203" s="82">
        <f>SUM(J204:J207)</f>
        <v>1000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customHeight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1000</v>
      </c>
      <c r="J207" s="58">
        <v>1000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150100</v>
      </c>
      <c r="J360" s="90">
        <f>SUM(J30+J176)</f>
        <v>136400</v>
      </c>
      <c r="K360" s="90">
        <f>SUM(K30+K176)</f>
        <v>106342.34</v>
      </c>
      <c r="L360" s="90">
        <f>SUM(L30+L176)</f>
        <v>106337.34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85406-68BF-4BC2-92CC-6093BA9586EE}">
  <dimension ref="A1:AJ366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245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22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242</v>
      </c>
      <c r="J25" s="143" t="s">
        <v>244</v>
      </c>
      <c r="K25" s="144" t="s">
        <v>24</v>
      </c>
      <c r="L25" s="144" t="s">
        <v>24</v>
      </c>
      <c r="M25" s="134"/>
    </row>
    <row r="26" spans="1:17">
      <c r="A26" s="165" t="s">
        <v>31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10600</v>
      </c>
      <c r="J30" s="41">
        <f>SUM(J31+J42+J61+J82+J89+J109+J131+J150+J160)</f>
        <v>9800</v>
      </c>
      <c r="K30" s="42">
        <f>SUM(K31+K42+K61+K82+K89+K109+K131+K150+K160)</f>
        <v>6248.25</v>
      </c>
      <c r="L30" s="41">
        <f>SUM(L31+L42+L61+L82+L89+L109+L131+L150+L160)</f>
        <v>6248.25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10600</v>
      </c>
      <c r="J42" s="62">
        <f t="shared" si="2"/>
        <v>9800</v>
      </c>
      <c r="K42" s="61">
        <f t="shared" si="2"/>
        <v>6248.25</v>
      </c>
      <c r="L42" s="61">
        <f t="shared" si="2"/>
        <v>6248.25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10600</v>
      </c>
      <c r="J43" s="42">
        <f t="shared" si="2"/>
        <v>9800</v>
      </c>
      <c r="K43" s="41">
        <f t="shared" si="2"/>
        <v>6248.25</v>
      </c>
      <c r="L43" s="42">
        <f t="shared" si="2"/>
        <v>6248.25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10600</v>
      </c>
      <c r="J44" s="42">
        <f t="shared" si="2"/>
        <v>9800</v>
      </c>
      <c r="K44" s="50">
        <f t="shared" si="2"/>
        <v>6248.25</v>
      </c>
      <c r="L44" s="50">
        <f t="shared" si="2"/>
        <v>6248.25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10600</v>
      </c>
      <c r="J45" s="68">
        <f>SUM(J46:J60)</f>
        <v>9800</v>
      </c>
      <c r="K45" s="69">
        <f>SUM(K46:K60)</f>
        <v>6248.25</v>
      </c>
      <c r="L45" s="69">
        <f>SUM(L46:L60)</f>
        <v>6248.25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4100</v>
      </c>
      <c r="J52" s="57">
        <v>3900</v>
      </c>
      <c r="K52" s="57">
        <v>2542.69</v>
      </c>
      <c r="L52" s="57">
        <v>2542.69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6500</v>
      </c>
      <c r="J57" s="57">
        <v>5900</v>
      </c>
      <c r="K57" s="57">
        <v>3705.56</v>
      </c>
      <c r="L57" s="57">
        <v>3705.56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10600</v>
      </c>
      <c r="J360" s="90">
        <f>SUM(J30+J176)</f>
        <v>9800</v>
      </c>
      <c r="K360" s="90">
        <f>SUM(K30+K176)</f>
        <v>6248.25</v>
      </c>
      <c r="L360" s="90">
        <f>SUM(L30+L176)</f>
        <v>6248.25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4A0C6-C27B-4B72-93E9-6F2103F1BC11}">
  <dimension ref="A1:AJ366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249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248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29.1" customHeight="1">
      <c r="A23" s="164" t="s">
        <v>247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246</v>
      </c>
      <c r="J25" s="143" t="s">
        <v>29</v>
      </c>
      <c r="K25" s="144" t="s">
        <v>24</v>
      </c>
      <c r="L25" s="144" t="s">
        <v>246</v>
      </c>
      <c r="M25" s="134"/>
    </row>
    <row r="26" spans="1:17">
      <c r="A26" s="165" t="s">
        <v>31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4800</v>
      </c>
      <c r="J30" s="41">
        <f>SUM(J31+J42+J61+J82+J89+J109+J131+J150+J160)</f>
        <v>4600</v>
      </c>
      <c r="K30" s="42">
        <f>SUM(K31+K42+K61+K82+K89+K109+K131+K150+K160)</f>
        <v>3728.79</v>
      </c>
      <c r="L30" s="41">
        <f>SUM(L31+L42+L61+L82+L89+L109+L131+L150+L160)</f>
        <v>3728.79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4800</v>
      </c>
      <c r="J42" s="62">
        <f t="shared" si="2"/>
        <v>4600</v>
      </c>
      <c r="K42" s="61">
        <f t="shared" si="2"/>
        <v>3728.79</v>
      </c>
      <c r="L42" s="61">
        <f t="shared" si="2"/>
        <v>3728.79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4800</v>
      </c>
      <c r="J43" s="42">
        <f t="shared" si="2"/>
        <v>4600</v>
      </c>
      <c r="K43" s="41">
        <f t="shared" si="2"/>
        <v>3728.79</v>
      </c>
      <c r="L43" s="42">
        <f t="shared" si="2"/>
        <v>3728.79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4800</v>
      </c>
      <c r="J44" s="42">
        <f t="shared" si="2"/>
        <v>4600</v>
      </c>
      <c r="K44" s="50">
        <f t="shared" si="2"/>
        <v>3728.79</v>
      </c>
      <c r="L44" s="50">
        <f t="shared" si="2"/>
        <v>3728.79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4800</v>
      </c>
      <c r="J45" s="68">
        <f>SUM(J46:J60)</f>
        <v>4600</v>
      </c>
      <c r="K45" s="69">
        <f>SUM(K46:K60)</f>
        <v>3728.79</v>
      </c>
      <c r="L45" s="69">
        <f>SUM(L46:L60)</f>
        <v>3728.79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2800</v>
      </c>
      <c r="J57" s="57">
        <v>2700</v>
      </c>
      <c r="K57" s="57">
        <v>2608.9299999999998</v>
      </c>
      <c r="L57" s="57">
        <v>2608.9299999999998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2000</v>
      </c>
      <c r="J60" s="57">
        <v>1900</v>
      </c>
      <c r="K60" s="57">
        <v>1119.8599999999999</v>
      </c>
      <c r="L60" s="57">
        <v>1119.8599999999999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5000</v>
      </c>
      <c r="J176" s="81">
        <f>SUM(J177+J230+J295)</f>
        <v>5000</v>
      </c>
      <c r="K176" s="42">
        <f>SUM(K177+K230+K295)</f>
        <v>1960.89</v>
      </c>
      <c r="L176" s="41">
        <f>SUM(L177+L230+L295)</f>
        <v>1960.89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5000</v>
      </c>
      <c r="J177" s="61">
        <f>SUM(J178+J201+J208+J220+J224)</f>
        <v>5000</v>
      </c>
      <c r="K177" s="61">
        <f>SUM(K178+K201+K208+K220+K224)</f>
        <v>1960.89</v>
      </c>
      <c r="L177" s="61">
        <f>SUM(L178+L201+L208+L220+L224)</f>
        <v>1960.89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5000</v>
      </c>
      <c r="J178" s="81">
        <f>SUM(J179+J182+J187+J193+J198)</f>
        <v>5000</v>
      </c>
      <c r="K178" s="42">
        <f>SUM(K179+K182+K187+K193+K198)</f>
        <v>1960.89</v>
      </c>
      <c r="L178" s="41">
        <f>SUM(L179+L182+L187+L193+L198)</f>
        <v>1960.89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5000</v>
      </c>
      <c r="J182" s="82">
        <f>J183</f>
        <v>5000</v>
      </c>
      <c r="K182" s="62">
        <f>K183</f>
        <v>1960.89</v>
      </c>
      <c r="L182" s="61">
        <f>L183</f>
        <v>1960.89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5000</v>
      </c>
      <c r="J183" s="81">
        <f>SUM(J184:J186)</f>
        <v>5000</v>
      </c>
      <c r="K183" s="42">
        <f>SUM(K184:K186)</f>
        <v>1960.89</v>
      </c>
      <c r="L183" s="41">
        <f>SUM(L184:L186)</f>
        <v>1960.89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customHeight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5000</v>
      </c>
      <c r="J185" s="58">
        <v>5000</v>
      </c>
      <c r="K185" s="58">
        <v>1960.89</v>
      </c>
      <c r="L185" s="58">
        <v>1960.89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9800</v>
      </c>
      <c r="J360" s="90">
        <f>SUM(J30+J176)</f>
        <v>9600</v>
      </c>
      <c r="K360" s="90">
        <f>SUM(K30+K176)</f>
        <v>5689.68</v>
      </c>
      <c r="L360" s="90">
        <f>SUM(L30+L176)</f>
        <v>5689.68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737C0-E2C0-46C7-B15F-BD252828EBC8}">
  <dimension ref="A1:AJ366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252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22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251</v>
      </c>
      <c r="J25" s="143" t="s">
        <v>244</v>
      </c>
      <c r="K25" s="144" t="s">
        <v>24</v>
      </c>
      <c r="L25" s="144" t="s">
        <v>250</v>
      </c>
      <c r="M25" s="134"/>
    </row>
    <row r="26" spans="1:17">
      <c r="A26" s="165" t="s">
        <v>31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16200</v>
      </c>
      <c r="J30" s="41">
        <f>SUM(J31+J42+J61+J82+J89+J109+J131+J150+J160)</f>
        <v>13500</v>
      </c>
      <c r="K30" s="42">
        <f>SUM(K31+K42+K61+K82+K89+K109+K131+K150+K160)</f>
        <v>9760.6200000000008</v>
      </c>
      <c r="L30" s="41">
        <f>SUM(L31+L42+L61+L82+L89+L109+L131+L150+L160)</f>
        <v>9588.6299999999992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15400</v>
      </c>
      <c r="J31" s="41">
        <f>SUM(J32+J38)</f>
        <v>12700</v>
      </c>
      <c r="K31" s="49">
        <f>SUM(K32+K38)</f>
        <v>9760.6200000000008</v>
      </c>
      <c r="L31" s="50">
        <f>SUM(L32+L38)</f>
        <v>9588.6299999999992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15100</v>
      </c>
      <c r="J32" s="41">
        <f>SUM(J33)</f>
        <v>12400</v>
      </c>
      <c r="K32" s="42">
        <f>SUM(K33)</f>
        <v>9621.11</v>
      </c>
      <c r="L32" s="41">
        <f>SUM(L33)</f>
        <v>9451.58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15100</v>
      </c>
      <c r="J33" s="41">
        <f t="shared" ref="J33:L34" si="0">SUM(J34)</f>
        <v>12400</v>
      </c>
      <c r="K33" s="41">
        <f t="shared" si="0"/>
        <v>9621.11</v>
      </c>
      <c r="L33" s="41">
        <f t="shared" si="0"/>
        <v>9451.58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15100</v>
      </c>
      <c r="J34" s="42">
        <f t="shared" si="0"/>
        <v>12400</v>
      </c>
      <c r="K34" s="42">
        <f t="shared" si="0"/>
        <v>9621.11</v>
      </c>
      <c r="L34" s="42">
        <f t="shared" si="0"/>
        <v>9451.58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15100</v>
      </c>
      <c r="J35" s="57">
        <v>12400</v>
      </c>
      <c r="K35" s="57">
        <v>9621.11</v>
      </c>
      <c r="L35" s="57">
        <v>9451.58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300</v>
      </c>
      <c r="J38" s="41">
        <f t="shared" si="1"/>
        <v>300</v>
      </c>
      <c r="K38" s="42">
        <f t="shared" si="1"/>
        <v>139.51</v>
      </c>
      <c r="L38" s="41">
        <f t="shared" si="1"/>
        <v>137.05000000000001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300</v>
      </c>
      <c r="J39" s="41">
        <f t="shared" si="1"/>
        <v>300</v>
      </c>
      <c r="K39" s="41">
        <f t="shared" si="1"/>
        <v>139.51</v>
      </c>
      <c r="L39" s="41">
        <f t="shared" si="1"/>
        <v>137.05000000000001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300</v>
      </c>
      <c r="J40" s="41">
        <f t="shared" si="1"/>
        <v>300</v>
      </c>
      <c r="K40" s="41">
        <f t="shared" si="1"/>
        <v>139.51</v>
      </c>
      <c r="L40" s="41">
        <f t="shared" si="1"/>
        <v>137.05000000000001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300</v>
      </c>
      <c r="J41" s="57">
        <v>300</v>
      </c>
      <c r="K41" s="57">
        <v>139.51</v>
      </c>
      <c r="L41" s="57">
        <v>137.05000000000001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600</v>
      </c>
      <c r="J42" s="62">
        <f t="shared" si="2"/>
        <v>600</v>
      </c>
      <c r="K42" s="61">
        <f t="shared" si="2"/>
        <v>0</v>
      </c>
      <c r="L42" s="61">
        <f t="shared" si="2"/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600</v>
      </c>
      <c r="J43" s="42">
        <f t="shared" si="2"/>
        <v>600</v>
      </c>
      <c r="K43" s="41">
        <f t="shared" si="2"/>
        <v>0</v>
      </c>
      <c r="L43" s="42">
        <f t="shared" si="2"/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600</v>
      </c>
      <c r="J44" s="42">
        <f t="shared" si="2"/>
        <v>600</v>
      </c>
      <c r="K44" s="50">
        <f t="shared" si="2"/>
        <v>0</v>
      </c>
      <c r="L44" s="50">
        <f t="shared" si="2"/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600</v>
      </c>
      <c r="J45" s="68">
        <f>SUM(J46:J60)</f>
        <v>600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300</v>
      </c>
      <c r="J55" s="57">
        <v>300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100</v>
      </c>
      <c r="J58" s="57">
        <v>100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100</v>
      </c>
      <c r="J60" s="57">
        <v>100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200</v>
      </c>
      <c r="J131" s="81">
        <f>SUM(J132+J137+J145)</f>
        <v>200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200</v>
      </c>
      <c r="J145" s="81">
        <f t="shared" si="15"/>
        <v>200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200</v>
      </c>
      <c r="J146" s="94">
        <f t="shared" si="15"/>
        <v>200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200</v>
      </c>
      <c r="J147" s="81">
        <f>SUM(J148:J149)</f>
        <v>200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200</v>
      </c>
      <c r="J148" s="95">
        <v>200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16200</v>
      </c>
      <c r="J360" s="90">
        <f>SUM(J30+J176)</f>
        <v>13500</v>
      </c>
      <c r="K360" s="90">
        <f>SUM(K30+K176)</f>
        <v>9760.6200000000008</v>
      </c>
      <c r="L360" s="90">
        <f>SUM(L30+L176)</f>
        <v>9588.6299999999992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B4CAE-728D-4955-A7C8-FF1FD86404B8}">
  <dimension ref="A1:AJ366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256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255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254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</v>
      </c>
      <c r="J25" s="143" t="s">
        <v>242</v>
      </c>
      <c r="K25" s="144" t="s">
        <v>24</v>
      </c>
      <c r="L25" s="144" t="s">
        <v>29</v>
      </c>
      <c r="M25" s="134"/>
    </row>
    <row r="26" spans="1:17">
      <c r="A26" s="165" t="s">
        <v>253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2800</v>
      </c>
      <c r="J30" s="41">
        <f>SUM(J31+J42+J61+J82+J89+J109+J131+J150+J160)</f>
        <v>2100</v>
      </c>
      <c r="K30" s="42">
        <f>SUM(K31+K42+K61+K82+K89+K109+K131+K150+K160)</f>
        <v>2037.37</v>
      </c>
      <c r="L30" s="41">
        <f>SUM(L31+L42+L61+L82+L89+L109+L131+L150+L160)</f>
        <v>2037.37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2800</v>
      </c>
      <c r="J31" s="41">
        <f>SUM(J32+J38)</f>
        <v>2100</v>
      </c>
      <c r="K31" s="49">
        <f>SUM(K32+K38)</f>
        <v>2037.37</v>
      </c>
      <c r="L31" s="50">
        <f>SUM(L32+L38)</f>
        <v>2037.37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2700</v>
      </c>
      <c r="J32" s="41">
        <f>SUM(J33)</f>
        <v>2000</v>
      </c>
      <c r="K32" s="42">
        <f>SUM(K33)</f>
        <v>2000</v>
      </c>
      <c r="L32" s="41">
        <f>SUM(L33)</f>
        <v>2000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2700</v>
      </c>
      <c r="J33" s="41">
        <f t="shared" ref="J33:L34" si="0">SUM(J34)</f>
        <v>2000</v>
      </c>
      <c r="K33" s="41">
        <f t="shared" si="0"/>
        <v>2000</v>
      </c>
      <c r="L33" s="41">
        <f t="shared" si="0"/>
        <v>2000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2700</v>
      </c>
      <c r="J34" s="42">
        <f t="shared" si="0"/>
        <v>2000</v>
      </c>
      <c r="K34" s="42">
        <f t="shared" si="0"/>
        <v>2000</v>
      </c>
      <c r="L34" s="42">
        <f t="shared" si="0"/>
        <v>2000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2700</v>
      </c>
      <c r="J35" s="57">
        <v>2000</v>
      </c>
      <c r="K35" s="57">
        <v>2000</v>
      </c>
      <c r="L35" s="57">
        <v>2000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100</v>
      </c>
      <c r="J38" s="41">
        <f t="shared" si="1"/>
        <v>100</v>
      </c>
      <c r="K38" s="42">
        <f t="shared" si="1"/>
        <v>37.369999999999997</v>
      </c>
      <c r="L38" s="41">
        <f t="shared" si="1"/>
        <v>37.369999999999997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100</v>
      </c>
      <c r="J39" s="41">
        <f t="shared" si="1"/>
        <v>100</v>
      </c>
      <c r="K39" s="41">
        <f t="shared" si="1"/>
        <v>37.369999999999997</v>
      </c>
      <c r="L39" s="41">
        <f t="shared" si="1"/>
        <v>37.369999999999997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100</v>
      </c>
      <c r="J40" s="41">
        <f t="shared" si="1"/>
        <v>100</v>
      </c>
      <c r="K40" s="41">
        <f t="shared" si="1"/>
        <v>37.369999999999997</v>
      </c>
      <c r="L40" s="41">
        <f t="shared" si="1"/>
        <v>37.369999999999997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100</v>
      </c>
      <c r="J41" s="57">
        <v>100</v>
      </c>
      <c r="K41" s="57">
        <v>37.369999999999997</v>
      </c>
      <c r="L41" s="57">
        <v>37.369999999999997</v>
      </c>
      <c r="Q41" s="136"/>
      <c r="R41" s="136"/>
    </row>
    <row r="42" spans="1:19" ht="26.25" hidden="1" customHeight="1" collapsed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0</v>
      </c>
      <c r="J42" s="62">
        <f t="shared" si="2"/>
        <v>0</v>
      </c>
      <c r="K42" s="61">
        <f t="shared" si="2"/>
        <v>0</v>
      </c>
      <c r="L42" s="61">
        <f t="shared" si="2"/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0</v>
      </c>
      <c r="J43" s="42">
        <f t="shared" si="2"/>
        <v>0</v>
      </c>
      <c r="K43" s="41">
        <f t="shared" si="2"/>
        <v>0</v>
      </c>
      <c r="L43" s="42">
        <f t="shared" si="2"/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0</v>
      </c>
      <c r="J44" s="42">
        <f t="shared" si="2"/>
        <v>0</v>
      </c>
      <c r="K44" s="50">
        <f t="shared" si="2"/>
        <v>0</v>
      </c>
      <c r="L44" s="50">
        <f t="shared" si="2"/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0</v>
      </c>
      <c r="J45" s="68">
        <f>SUM(J46:J60)</f>
        <v>0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2800</v>
      </c>
      <c r="J360" s="90">
        <f>SUM(J30+J176)</f>
        <v>2100</v>
      </c>
      <c r="K360" s="90">
        <f>SUM(K30+K176)</f>
        <v>2037.37</v>
      </c>
      <c r="L360" s="90">
        <f>SUM(L30+L176)</f>
        <v>2037.37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72F29-54D6-4BDC-8328-EA393741116C}">
  <dimension ref="A1:AJ366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29.1" customHeight="1">
      <c r="A22" s="164" t="s">
        <v>258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257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254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244</v>
      </c>
      <c r="J25" s="143" t="s">
        <v>24</v>
      </c>
      <c r="K25" s="144" t="s">
        <v>29</v>
      </c>
      <c r="L25" s="144" t="s">
        <v>24</v>
      </c>
      <c r="M25" s="134"/>
    </row>
    <row r="26" spans="1:17">
      <c r="A26" s="165" t="s">
        <v>253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5400</v>
      </c>
      <c r="J30" s="41">
        <f>SUM(J31+J42+J61+J82+J89+J109+J131+J150+J160)</f>
        <v>5400</v>
      </c>
      <c r="K30" s="42">
        <f>SUM(K31+K42+K61+K82+K89+K109+K131+K150+K160)</f>
        <v>5326.45</v>
      </c>
      <c r="L30" s="41">
        <f>SUM(L31+L42+L61+L82+L89+L109+L131+L150+L160)</f>
        <v>5326.45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5400</v>
      </c>
      <c r="J42" s="62">
        <f t="shared" si="2"/>
        <v>5400</v>
      </c>
      <c r="K42" s="61">
        <f t="shared" si="2"/>
        <v>5326.45</v>
      </c>
      <c r="L42" s="61">
        <f t="shared" si="2"/>
        <v>5326.45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5400</v>
      </c>
      <c r="J43" s="42">
        <f t="shared" si="2"/>
        <v>5400</v>
      </c>
      <c r="K43" s="41">
        <f t="shared" si="2"/>
        <v>5326.45</v>
      </c>
      <c r="L43" s="42">
        <f t="shared" si="2"/>
        <v>5326.45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5400</v>
      </c>
      <c r="J44" s="42">
        <f t="shared" si="2"/>
        <v>5400</v>
      </c>
      <c r="K44" s="50">
        <f t="shared" si="2"/>
        <v>5326.45</v>
      </c>
      <c r="L44" s="50">
        <f t="shared" si="2"/>
        <v>5326.45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5400</v>
      </c>
      <c r="J45" s="68">
        <f>SUM(J46:J60)</f>
        <v>5400</v>
      </c>
      <c r="K45" s="69">
        <f>SUM(K46:K60)</f>
        <v>5326.45</v>
      </c>
      <c r="L45" s="69">
        <f>SUM(L46:L60)</f>
        <v>5326.45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5400</v>
      </c>
      <c r="J60" s="57">
        <v>5400</v>
      </c>
      <c r="K60" s="57">
        <v>5326.45</v>
      </c>
      <c r="L60" s="57">
        <v>5326.45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5400</v>
      </c>
      <c r="J360" s="90">
        <f>SUM(J30+J176)</f>
        <v>5400</v>
      </c>
      <c r="K360" s="90">
        <f>SUM(K30+K176)</f>
        <v>5326.45</v>
      </c>
      <c r="L360" s="90">
        <f>SUM(L30+L176)</f>
        <v>5326.45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EADD6-A2B6-4DAD-9E70-1CA9D8C82CF0}">
  <dimension ref="A1:AJ366"/>
  <sheetViews>
    <sheetView tabSelected="1" showRuler="0" zoomScaleNormal="100" workbookViewId="0">
      <selection activeCell="J22" sqref="J22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243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22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260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242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65" t="s">
        <v>259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1400</v>
      </c>
      <c r="J30" s="41">
        <f>SUM(J31+J42+J61+J82+J89+J109+J131+J150+J160)</f>
        <v>1300</v>
      </c>
      <c r="K30" s="42">
        <f>SUM(K31+K42+K61+K82+K89+K109+K131+K150+K160)</f>
        <v>487.68999999999994</v>
      </c>
      <c r="L30" s="41">
        <f>SUM(L31+L42+L61+L82+L89+L109+L131+L150+L160)</f>
        <v>487.68999999999994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1400</v>
      </c>
      <c r="J42" s="62">
        <f t="shared" si="2"/>
        <v>1300</v>
      </c>
      <c r="K42" s="61">
        <f t="shared" si="2"/>
        <v>487.68999999999994</v>
      </c>
      <c r="L42" s="61">
        <f t="shared" si="2"/>
        <v>487.68999999999994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1400</v>
      </c>
      <c r="J43" s="42">
        <f t="shared" si="2"/>
        <v>1300</v>
      </c>
      <c r="K43" s="41">
        <f t="shared" si="2"/>
        <v>487.68999999999994</v>
      </c>
      <c r="L43" s="42">
        <f t="shared" si="2"/>
        <v>487.68999999999994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1400</v>
      </c>
      <c r="J44" s="42">
        <f t="shared" si="2"/>
        <v>1300</v>
      </c>
      <c r="K44" s="50">
        <f t="shared" si="2"/>
        <v>487.68999999999994</v>
      </c>
      <c r="L44" s="50">
        <f t="shared" si="2"/>
        <v>487.68999999999994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1400</v>
      </c>
      <c r="J45" s="68">
        <f>SUM(J46:J60)</f>
        <v>1300</v>
      </c>
      <c r="K45" s="69">
        <f>SUM(K46:K60)</f>
        <v>487.68999999999994</v>
      </c>
      <c r="L45" s="69">
        <f>SUM(L46:L60)</f>
        <v>487.68999999999994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300</v>
      </c>
      <c r="J49" s="57">
        <v>200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200</v>
      </c>
      <c r="J52" s="57">
        <v>200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300</v>
      </c>
      <c r="J57" s="57">
        <v>300</v>
      </c>
      <c r="K57" s="57">
        <v>156.35</v>
      </c>
      <c r="L57" s="57">
        <v>156.35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600</v>
      </c>
      <c r="J60" s="57">
        <v>600</v>
      </c>
      <c r="K60" s="57">
        <v>331.34</v>
      </c>
      <c r="L60" s="57">
        <v>331.34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1400</v>
      </c>
      <c r="J360" s="90">
        <f>SUM(J30+J176)</f>
        <v>1300</v>
      </c>
      <c r="K360" s="90">
        <f>SUM(K30+K176)</f>
        <v>487.68999999999994</v>
      </c>
      <c r="L360" s="90">
        <f>SUM(L30+L176)</f>
        <v>487.68999999999994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B 01.03.02.09.</vt:lpstr>
      <vt:lpstr>B 06.02.01.01.</vt:lpstr>
      <vt:lpstr>B 06.04.01.01.</vt:lpstr>
      <vt:lpstr>B 08.02.01.08.</vt:lpstr>
      <vt:lpstr>B 10.04.01.40.</vt:lpstr>
      <vt:lpstr>D 01.06.01.02.D</vt:lpstr>
      <vt:lpstr>D 04.01.02.01.</vt:lpstr>
      <vt:lpstr>S 06.02.01.01.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2020-10-09T06:28:52Z</cp:lastPrinted>
  <dcterms:created xsi:type="dcterms:W3CDTF">2019-01-14T20:28:53Z</dcterms:created>
  <dcterms:modified xsi:type="dcterms:W3CDTF">2020-10-09T06:30:35Z</dcterms:modified>
</cp:coreProperties>
</file>