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2022 m. ataskaitos\Dėl mokėtinų sumų ataskaitos pateikimo už 2022 metų I-IV ketvirtį Pušaloto sen\"/>
    </mc:Choice>
  </mc:AlternateContent>
  <xr:revisionPtr revIDLastSave="0" documentId="8_{D5DCC376-2B2D-472E-B5DD-C9F0B1D7FA97}" xr6:coauthVersionLast="47" xr6:coauthVersionMax="47" xr10:uidLastSave="{00000000-0000-0000-0000-000000000000}"/>
  <bookViews>
    <workbookView xWindow="-120" yWindow="-120" windowWidth="24240" windowHeight="130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J42" i="1"/>
  <c r="K42" i="1"/>
  <c r="I43" i="1"/>
  <c r="J43" i="1"/>
  <c r="K43" i="1"/>
  <c r="I48" i="1"/>
  <c r="I47" i="1" s="1"/>
  <c r="J48" i="1"/>
  <c r="J47" i="1" s="1"/>
  <c r="K48" i="1"/>
  <c r="I51" i="1"/>
  <c r="J51" i="1"/>
  <c r="K51" i="1"/>
  <c r="I54" i="1"/>
  <c r="J54" i="1"/>
  <c r="K54" i="1"/>
  <c r="K47" i="1" s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<sst xmlns="http://schemas.openxmlformats.org/spreadsheetml/2006/main" count="101" uniqueCount="98">
  <si>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</si>
  <si>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</si>
  <si>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</si>
  <si>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</si>
  <si>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Pušaloto seniūnija, 188617073, Pasvalio r.sav. Pušalotas Joniškėlio g. 16 a</t>
  </si>
  <si>
    <t>(įstaigos pavadinimas, kodas Juridinių asmenų registre, adresas)</t>
  </si>
  <si>
    <t>MOKĖTINŲ SUMŲ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</si>
  <si>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</si>
  <si>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</si>
  <si>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</si>
  <si>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</si>
  <si>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</si>
  <si>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</si>
  <si>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</si>
  <si>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</si>
  <si>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</si>
  <si>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188617073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</si>
  <si>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</si>
  <si>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</si>
  <si>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</si>
  <si>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</si>
  <si>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</si>
  <si>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</si>
  <si>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</si>
  <si>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</si>
  <si>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</si>
  <si>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</si>
  <si>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</si>
  <si>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</si>
  <si>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</si>
  <si>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</si>
  <si>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</si>
  <si>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</si>
  <si>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</si>
  <si>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</si>
  <si>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</si>
  <si>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</si>
  <si>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</si>
  <si>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</si>
  <si>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</si>
  <si>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</si>
  <si>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</si>
  <si>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</si>
  <si>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</si>
  <si>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</si>
  <si>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</si>
  <si>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</si>
  <si>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</si>
  <si>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</si>
  <si>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</si>
  <si>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</si>
  <si>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</si>
  <si>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</si>
  <si>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</si>
  <si>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</si>
  <si>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</si>
  <si>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</si>
  <si>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</si>
  <si>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</si>
  <si>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</si>
  <si>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</si>
  <si>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</si>
  <si>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</si>
  <si>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</si>
  <si>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</si>
  <si>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</si>
  <si>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</si>
  <si>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</si>
  <si>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</si>
  <si>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</si>
  <si>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</si>
  <si>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</si>
  <si>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</si>
  <si>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</si>
  <si>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</si>
  <si>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</si>
  <si>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</si>
  <si>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</si>
  <si>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</si>
  <si>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</si>
  <si>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</si>
  <si>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</si>
  <si>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</si>
  <si>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</si>
  <si>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</si>
  <si>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</si>
  <si>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</si>
  <si>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</si>
  <si>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</si>
  <si>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Seniūnė</t>
  </si>
  <si>
    <t>Inga Jankauskaitė</t>
  </si>
  <si>
    <t>(įstaigos vadovo ar jo įgalioto asmens pareigų pavadinimas)</t>
  </si>
  <si>
    <t>(parašas)</t>
  </si>
  <si>
    <t>(vardas ir pavardė)</t>
  </si>
  <si>
    <t>Buhalterė apskaitininkė</t>
  </si>
  <si>
    <t>Asta Petrauskienė</t>
  </si>
  <si>
    <t>(vyriausiasis buhalteris (buhalteris) / centralizuotos apskaitos įstaigos vadovo arba jo įgalioto asmens pareigų pavadinimas</t>
  </si>
  <si>
    <t xml:space="preserve">                          2022.07.18 Nr.SFD-698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</si>
</sst>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28" zoomScaleNormal="100" workbookViewId="0">
      <selection activeCell="A16" sqref="A16:K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5.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7288.3399999999992</v>
      </c>
      <c r="J30" s="45">
        <f>J31+J37+J39+J42+J47+J59+J66+J75+J81</f>
        <v>21692.23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43.9</v>
      </c>
      <c r="J31" s="45">
        <f>J32+J36</f>
        <v>13424.77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43.9</v>
      </c>
      <c r="J32" s="44">
        <f>J33+J35</f>
        <v>13163.36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>
        <v>43.9</v>
      </c>
      <c r="J33" s="44">
        <v>13163.36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1353.76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261.41000000000003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7244.44</v>
      </c>
      <c r="J37" s="54">
        <f>J38</f>
        <v>8267.4599999999991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7244.44</v>
      </c>
      <c r="J38" s="44">
        <v>8267.4599999999991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2527.64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2527.64</v>
      </c>
      <c r="K83" s="45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2527.64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7288.3399999999992</v>
      </c>
      <c r="J91" s="45">
        <f>J30+J82</f>
        <v>24219.87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1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1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.75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sheetProtection formatCells="0" formatColumns="0" formatRows="0" insertColumns="0" insertRows="0" insertHyperlinks="0" deleteColumns="0" deleteRows="0" sort="0" autoFilter="0" pivotTables="0"/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2022-03-31T17:40:27Z</dcterms:created>
  <dcterms:modified xsi:type="dcterms:W3CDTF">2022-07-18T14:06:46Z</dcterms:modified>
</cp:coreProperties>
</file>