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397E01C9-2374-4057-BE91-529B2A52CDF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<sst xmlns="http://schemas.openxmlformats.org/spreadsheetml/2006/main" count="42" uniqueCount="40">
  <si>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</si>
  <si>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</si>
  <si>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</si>
  <si>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</si>
  <si>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</si>
  <si>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</si>
  <si>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</si>
  <si>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</si>
  <si>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</si>
  <si>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</si>
  <si>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</si>
  <si>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</si>
  <si>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</si>
  <si>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</si>
  <si>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</si>
  <si>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</si>
  <si>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</si>
  <si>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</si>
  <si>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</si>
  <si>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</si>
  <si>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</si>
  <si>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</si>
  <si>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</si>
  <si>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</si>
  <si>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</si>
  <si>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</si>
  <si>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</si>
  <si>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</si>
  <si>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</si>
  <si>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</si>
  <si>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</si>
  <si>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</si>
  <si>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</si>
  <si>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</si>
  <si>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Pasvalio rajono savivaldybės administracijos Krinčino seniūnija, kodas 288617640, Žalgirio g.16, Krinčinas LT-39463 Pasvalio r. sav.</t>
  </si>
  <si>
    <t>Gintautas Venskevičius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</si>
  <si>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birželio 30 d.  ketvirčio, pusmečio, metų ataskaitos forma)</t>
    </r>
  </si>
  <si>
    <t>2 ketvirtis</t>
  </si>
  <si>
    <t>BIUDŽETO VYKDYMO ATASKAITŲ AIŠKINAMOJO RAŠTO BIUDŽETINIŲ ĮSTAIGŲ PAJAMŲ 2024 M. BIRŽELIO 30 D.</t>
  </si>
  <si>
    <t>Nr. SFD- 632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</si>
</sst>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0" fontId="12" fillId="0" borderId="0" xfId="0" applyFo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7" zoomScale="98" zoomScaleNormal="98" workbookViewId="0">
      <selection activeCell="E23" sqref="E23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21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24</v>
      </c>
      <c r="I3" s="29"/>
      <c r="J3" s="34"/>
      <c r="L3" s="5"/>
    </row>
    <row r="4" spans="1:19" ht="15.75">
      <c r="H4" s="36" t="s">
        <v>23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34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3"/>
      <c r="B12" s="13"/>
      <c r="C12" s="13"/>
      <c r="D12" s="13"/>
      <c r="E12" s="13"/>
      <c r="F12" s="13"/>
      <c r="G12" s="13"/>
      <c r="H12" s="13"/>
      <c r="I12" s="13"/>
    </row>
    <row r="13" spans="1:19" ht="15.75">
      <c r="A13" s="53" t="s">
        <v>38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4"/>
      <c r="D15" s="14" t="s">
        <v>37</v>
      </c>
      <c r="E15" s="14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2">
        <v>45482</v>
      </c>
      <c r="D19" s="2" t="s">
        <v>39</v>
      </c>
      <c r="E19" s="46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5"/>
    </row>
    <row r="24" spans="1:11">
      <c r="D24" s="5"/>
      <c r="E24" s="5"/>
      <c r="F24" s="5"/>
      <c r="G24" s="5"/>
      <c r="H24" s="5" t="s">
        <v>4</v>
      </c>
      <c r="I24" s="15"/>
    </row>
    <row r="25" spans="1:11">
      <c r="D25" s="5"/>
      <c r="E25" s="5"/>
      <c r="F25" s="5"/>
      <c r="G25" s="5"/>
      <c r="H25" s="5" t="s">
        <v>5</v>
      </c>
      <c r="I25" s="15"/>
    </row>
    <row r="26" spans="1:11">
      <c r="A26" s="16"/>
      <c r="B26" s="16"/>
      <c r="C26" s="16"/>
      <c r="D26" s="16"/>
      <c r="E26" s="16"/>
      <c r="F26" s="16"/>
      <c r="G26" s="16"/>
      <c r="H26" s="16"/>
      <c r="I26" s="16"/>
    </row>
    <row r="27" spans="1:11">
      <c r="B27" s="17"/>
      <c r="I27" s="18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  <c r="G29" s="19">
        <v>7</v>
      </c>
      <c r="H29" s="19">
        <v>8</v>
      </c>
      <c r="I29" s="19">
        <v>9</v>
      </c>
    </row>
    <row r="30" spans="1:11" ht="31.5">
      <c r="A30" s="6" t="s">
        <v>27</v>
      </c>
      <c r="B30" s="20">
        <v>0</v>
      </c>
      <c r="C30" s="40">
        <f>C31+C32+C33</f>
        <v>2700</v>
      </c>
      <c r="D30" s="40">
        <f t="shared" ref="D30:I30" si="0">D31+D32+D33</f>
        <v>1617.05</v>
      </c>
      <c r="E30" s="40">
        <f t="shared" si="0"/>
        <v>1313.85</v>
      </c>
      <c r="F30" s="40">
        <f t="shared" si="0"/>
        <v>1313.85</v>
      </c>
      <c r="G30" s="40">
        <f t="shared" si="0"/>
        <v>303.19999999999993</v>
      </c>
      <c r="H30" s="40">
        <f t="shared" si="0"/>
        <v>0</v>
      </c>
      <c r="I30" s="40">
        <f t="shared" si="0"/>
        <v>303.19999999999993</v>
      </c>
      <c r="J30" s="21"/>
    </row>
    <row r="31" spans="1:11" ht="26.25">
      <c r="A31" s="38" t="s">
        <v>28</v>
      </c>
      <c r="B31" s="44">
        <v>0</v>
      </c>
      <c r="C31" s="41">
        <v>2000</v>
      </c>
      <c r="D31" s="41">
        <v>1296.83</v>
      </c>
      <c r="E31" s="41">
        <v>1105.74</v>
      </c>
      <c r="F31" s="41">
        <v>1105.74</v>
      </c>
      <c r="G31" s="41">
        <f t="shared" ref="G31:G32" si="1">B31+D31-E31</f>
        <v>191.08999999999992</v>
      </c>
      <c r="H31" s="41">
        <f t="shared" ref="H31:H32" si="2">E31-F31</f>
        <v>0</v>
      </c>
      <c r="I31" s="41">
        <f t="shared" ref="I31:I32" si="3">G31+H31</f>
        <v>191.08999999999992</v>
      </c>
      <c r="J31" s="21"/>
    </row>
    <row r="32" spans="1:11" ht="26.25">
      <c r="A32" s="38" t="s">
        <v>29</v>
      </c>
      <c r="B32" s="39"/>
      <c r="C32" s="41">
        <v>700</v>
      </c>
      <c r="D32" s="41">
        <v>320.22000000000003</v>
      </c>
      <c r="E32" s="41">
        <v>208.11</v>
      </c>
      <c r="F32" s="41">
        <v>208.11</v>
      </c>
      <c r="G32" s="41">
        <f t="shared" si="1"/>
        <v>112.11000000000001</v>
      </c>
      <c r="H32" s="41">
        <f t="shared" si="2"/>
        <v>0</v>
      </c>
      <c r="I32" s="41">
        <f t="shared" si="3"/>
        <v>112.11000000000001</v>
      </c>
    </row>
    <row r="33" spans="1:17" ht="26.25">
      <c r="A33" s="38" t="s">
        <v>30</v>
      </c>
      <c r="B33" s="39"/>
      <c r="C33" s="41"/>
      <c r="D33" s="41"/>
      <c r="E33" s="41"/>
      <c r="F33" s="41"/>
      <c r="G33" s="41"/>
      <c r="H33" s="41"/>
      <c r="I33" s="41"/>
    </row>
    <row r="34" spans="1:17">
      <c r="A34" s="22" t="s">
        <v>13</v>
      </c>
      <c r="B34" s="20"/>
      <c r="C34" s="20"/>
      <c r="D34" s="20"/>
      <c r="E34" s="20"/>
      <c r="F34" s="20"/>
      <c r="G34" s="20"/>
      <c r="H34" s="20"/>
      <c r="I34" s="20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5" t="s">
        <v>31</v>
      </c>
      <c r="D38" s="24"/>
      <c r="F38" s="9"/>
      <c r="H38" s="43" t="s">
        <v>35</v>
      </c>
    </row>
    <row r="39" spans="1:17">
      <c r="A39" s="16" t="s">
        <v>9</v>
      </c>
      <c r="B39" s="5"/>
      <c r="C39" s="5"/>
      <c r="D39" s="16" t="s">
        <v>10</v>
      </c>
      <c r="E39" s="5"/>
      <c r="F39" s="25"/>
      <c r="G39" s="5"/>
      <c r="H39" s="16" t="s">
        <v>11</v>
      </c>
      <c r="I39" s="5"/>
    </row>
    <row r="40" spans="1:17">
      <c r="A40" s="5"/>
      <c r="B40" s="5"/>
      <c r="C40" s="5"/>
      <c r="D40" s="16"/>
      <c r="E40" s="5"/>
      <c r="F40" s="5"/>
      <c r="G40" s="5"/>
      <c r="H40" s="5"/>
      <c r="I40" s="5"/>
    </row>
    <row r="41" spans="1:17">
      <c r="A41" s="43" t="s">
        <v>32</v>
      </c>
      <c r="B41" s="26"/>
      <c r="C41" s="5"/>
      <c r="D41" s="27"/>
      <c r="E41" s="5"/>
      <c r="F41" s="5"/>
      <c r="G41" s="5"/>
      <c r="H41" s="43" t="s">
        <v>33</v>
      </c>
      <c r="I41" s="5"/>
    </row>
    <row r="42" spans="1:17" ht="33.6" customHeight="1">
      <c r="A42" s="12" t="s">
        <v>19</v>
      </c>
      <c r="B42" s="5"/>
      <c r="C42" s="5"/>
      <c r="D42" s="16" t="s">
        <v>10</v>
      </c>
      <c r="E42" s="5"/>
      <c r="F42" s="5"/>
      <c r="G42" s="5"/>
      <c r="H42" s="16" t="s">
        <v>11</v>
      </c>
      <c r="I42" s="5"/>
    </row>
    <row r="45" spans="1:17" ht="15.75">
      <c r="D45" s="4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2024-07-09T08:07:32Z</cp:lastPrinted>
  <dcterms:created xsi:type="dcterms:W3CDTF">2018-11-13T06:22:20Z</dcterms:created>
  <dcterms:modified xsi:type="dcterms:W3CDTF">2024-07-09T08:08:32Z</dcterms:modified>
</cp:coreProperties>
</file>