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2024 m. ataskaitos\Pušaloto biud. vykd. atask\"/>
    </mc:Choice>
  </mc:AlternateContent>
  <xr:revisionPtr revIDLastSave="0" documentId="13_ncr:1_{B6DEF9D0-938E-422C-A9D2-B89FC1091E9D}" xr6:coauthVersionLast="47" xr6:coauthVersionMax="47" xr10:uidLastSave="{00000000-0000-0000-0000-000000000000}"/>
  <bookViews>
    <workbookView xWindow="-120" yWindow="-120" windowWidth="20640" windowHeight="11040" xr2:uid="{00000000-000D-0000-FFFF-FFFF00000000}"/>
  </bookViews>
  <sheets>
    <sheet name="Forma Nr.1" sheetId="1" r:id="rId1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" i="1" l="1"/>
  <c r="E31" i="1"/>
  <c r="F31" i="1"/>
  <c r="C31" i="1"/>
  <c r="H34" i="1"/>
  <c r="G34" i="1"/>
  <c r="H33" i="1"/>
  <c r="G33" i="1"/>
  <c r="H32" i="1"/>
  <c r="G32" i="1"/>
  <c r="I33" i="1" l="1"/>
  <c r="I34" i="1"/>
  <c r="H31" i="1"/>
  <c r="I32" i="1"/>
  <c r="G31" i="1"/>
  <c r="I31" i="1" l="1"/>
</calcChain>
</file>

<file path=xl/sharedStrings.xml><?xml version="1.0" encoding="utf-8"?>
<sst xmlns="http://schemas.openxmlformats.org/spreadsheetml/2006/main" count="45" uniqueCount="43">
  <si>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</si>
  <si>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</si>
  <si>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</si>
  <si>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</si>
  <si>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</si>
  <si>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</si>
  <si>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</si>
  <si>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</si>
  <si>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</si>
  <si>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</si>
  <si>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</si>
  <si>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</si>
  <si>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</si>
  <si>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</si>
  <si>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</si>
  <si>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</si>
  <si>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</si>
  <si>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</si>
  <si>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</si>
  <si>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</si>
  <si>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</si>
  <si>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</si>
  <si>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</si>
  <si>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</si>
  <si>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</si>
  <si>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ataskaitų rinkinio sudarymo taisyklių 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</si>
  <si>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</si>
  <si>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</si>
  <si>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</si>
  <si>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</si>
  <si>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</si>
  <si>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</si>
  <si>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ketvirčio</t>
  </si>
  <si>
    <t>Asta Petrauskienė</t>
  </si>
  <si>
    <t>Buhalterė apskaitininkė</t>
  </si>
  <si>
    <r>
      <t xml:space="preserve">Pasvalio saviv. adm. </t>
    </r>
    <r>
      <rPr>
        <sz val="8"/>
        <color rgb="FFFF0000"/>
        <rFont val="Times New Roman"/>
        <family val="1"/>
        <charset val="186"/>
      </rPr>
      <t>Pušaloto</t>
    </r>
    <r>
      <rPr>
        <sz val="8"/>
        <rFont val="Times New Roman"/>
        <family val="1"/>
        <charset val="186"/>
      </rPr>
      <t xml:space="preserve"> seniūnija, 188617073, Pasvalio r. sav. Pušalotas Joniškėlio 16a</t>
    </r>
  </si>
  <si>
    <t>Vaida Ogintienė</t>
  </si>
  <si>
    <t xml:space="preserve"> Seniūno pavaduotoja, laikinai einanti seniūno funkcijas       </t>
  </si>
  <si>
    <t>biudžetinių įstaigų ir valstybės biudžeto asignavimus</t>
  </si>
  <si>
    <t xml:space="preserve">Asignavimų valdytojų, kitų valstybės ir savivaldybių 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</si>
  <si>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2024 m. gruodžio 31 d.  ketvirčio, pusmečio, metų ataskaitos forma)</t>
    </r>
  </si>
  <si>
    <t>BIUDŽETO VYKDYMO ATASKAITŲ AIŠKINAMOJO RAŠTO BIUDŽETINIŲ ĮSTAIGŲ PAJAMŲ 2024 M. GRUODŽIO 31 D.</t>
  </si>
  <si>
    <t>SFD-25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</si>
</sst>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trike/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sz val="8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2">
    <xf numFmtId="0" fontId="0" fillId="0" borderId="0" xfId="0"/>
    <xf numFmtId="0" fontId="5" fillId="0" borderId="2" xfId="2" applyFont="1" applyBorder="1" applyAlignment="1">
      <alignment horizontal="left" vertical="center" wrapText="1"/>
    </xf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9" fillId="0" borderId="0" xfId="0" applyFont="1" applyAlignment="1">
      <alignment wrapText="1"/>
    </xf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0" fillId="0" borderId="0" xfId="0" applyNumberFormat="1" applyFont="1"/>
    <xf numFmtId="0" fontId="7" fillId="0" borderId="1" xfId="0" applyFont="1" applyBorder="1" applyAlignment="1">
      <alignment wrapText="1"/>
    </xf>
    <xf numFmtId="0" fontId="10" fillId="0" borderId="0" xfId="0" applyFont="1" applyAlignment="1">
      <alignment wrapText="1"/>
    </xf>
    <xf numFmtId="0" fontId="10" fillId="0" borderId="2" xfId="0" applyFont="1" applyBorder="1"/>
    <xf numFmtId="0" fontId="3" fillId="0" borderId="0" xfId="0" applyFont="1" applyAlignment="1">
      <alignment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3" fillId="0" borderId="0" xfId="1" applyFont="1" applyAlignment="1">
      <alignment vertical="center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20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9" fillId="0" borderId="0" xfId="0" applyFont="1"/>
    <xf numFmtId="0" fontId="21" fillId="0" borderId="1" xfId="0" applyFont="1" applyBorder="1" applyAlignment="1">
      <alignment wrapText="1"/>
    </xf>
    <xf numFmtId="0" fontId="22" fillId="0" borderId="1" xfId="0" applyFont="1" applyBorder="1"/>
    <xf numFmtId="2" fontId="8" fillId="0" borderId="1" xfId="0" applyNumberFormat="1" applyFont="1" applyBorder="1"/>
    <xf numFmtId="2" fontId="22" fillId="0" borderId="1" xfId="0" applyNumberFormat="1" applyFont="1" applyBorder="1"/>
    <xf numFmtId="14" fontId="5" fillId="0" borderId="2" xfId="2" applyNumberFormat="1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6"/>
  <sheetViews>
    <sheetView tabSelected="1" topLeftCell="A29" zoomScale="98" zoomScaleNormal="98" workbookViewId="0">
      <selection activeCell="D23" sqref="D23"/>
    </sheetView>
  </sheetViews>
  <sheetFormatPr defaultColWidth="9.140625" defaultRowHeight="15"/>
  <cols>
    <col min="1" max="1" width="66.85546875" style="8" customWidth="1"/>
    <col min="2" max="2" width="17.5703125" style="8" customWidth="1"/>
    <col min="3" max="3" width="21" style="8" customWidth="1"/>
    <col min="4" max="4" width="19.140625" style="8" customWidth="1"/>
    <col min="5" max="5" width="19.28515625" style="8" customWidth="1"/>
    <col min="6" max="6" width="20.42578125" style="8" customWidth="1"/>
    <col min="7" max="7" width="21.7109375" style="8" customWidth="1"/>
    <col min="8" max="8" width="21.5703125" style="8" customWidth="1"/>
    <col min="9" max="9" width="26.140625" style="8" customWidth="1"/>
    <col min="10" max="10" width="10.140625" style="8" bestFit="1" customWidth="1"/>
    <col min="11" max="16384" width="9.140625" style="8"/>
  </cols>
  <sheetData>
    <row r="1" spans="1:19" ht="15.75">
      <c r="H1" s="30"/>
      <c r="I1" s="31"/>
      <c r="J1" s="32"/>
      <c r="L1" s="6"/>
    </row>
    <row r="2" spans="1:19" ht="15.75">
      <c r="H2" s="38" t="s">
        <v>39</v>
      </c>
      <c r="I2" s="39"/>
      <c r="J2" s="33"/>
      <c r="K2" s="33"/>
      <c r="L2" s="34"/>
      <c r="M2" s="33"/>
      <c r="N2" s="33"/>
      <c r="O2" s="33"/>
      <c r="P2" s="33"/>
      <c r="Q2" s="33"/>
      <c r="R2" s="33"/>
      <c r="S2" s="33"/>
    </row>
    <row r="3" spans="1:19" ht="15.75">
      <c r="H3" s="38" t="s">
        <v>38</v>
      </c>
      <c r="I3" s="39"/>
      <c r="J3" s="33"/>
      <c r="K3" s="33"/>
      <c r="L3" s="34"/>
      <c r="M3" s="33"/>
      <c r="N3" s="33"/>
      <c r="O3" s="33"/>
      <c r="P3" s="33"/>
      <c r="Q3" s="33"/>
      <c r="R3" s="33"/>
      <c r="S3" s="33"/>
    </row>
    <row r="4" spans="1:19" ht="15.75">
      <c r="H4" s="38" t="s">
        <v>25</v>
      </c>
      <c r="I4" s="31"/>
      <c r="J4" s="36"/>
      <c r="L4" s="6"/>
    </row>
    <row r="5" spans="1:19" ht="15.75">
      <c r="H5" s="38" t="s">
        <v>24</v>
      </c>
      <c r="I5" s="35"/>
      <c r="J5" s="32"/>
      <c r="L5" s="6"/>
    </row>
    <row r="6" spans="1:19" ht="13.5" customHeight="1">
      <c r="J6" s="32"/>
      <c r="L6" s="6"/>
    </row>
    <row r="7" spans="1:19" ht="13.5" customHeight="1">
      <c r="H7" s="9"/>
      <c r="I7" s="6"/>
      <c r="L7" s="6"/>
    </row>
    <row r="8" spans="1:19" ht="13.5" customHeight="1">
      <c r="H8" s="9"/>
      <c r="L8" s="6"/>
      <c r="P8" s="37"/>
    </row>
    <row r="9" spans="1:19" ht="13.5" customHeight="1">
      <c r="B9" s="10" t="s">
        <v>40</v>
      </c>
      <c r="H9" s="9"/>
      <c r="I9" s="6"/>
      <c r="L9" s="6"/>
    </row>
    <row r="10" spans="1:19" ht="13.5" customHeight="1">
      <c r="H10" s="9"/>
      <c r="I10" s="6"/>
      <c r="L10" s="6"/>
    </row>
    <row r="11" spans="1:19">
      <c r="A11" s="49" t="s">
        <v>35</v>
      </c>
      <c r="B11" s="49"/>
      <c r="C11" s="49"/>
      <c r="D11" s="49"/>
      <c r="E11" s="49"/>
      <c r="F11" s="49"/>
      <c r="G11" s="49"/>
      <c r="H11" s="49"/>
      <c r="I11" s="49"/>
    </row>
    <row r="12" spans="1:19" ht="15" customHeight="1">
      <c r="A12" s="48" t="s">
        <v>0</v>
      </c>
      <c r="B12" s="48"/>
      <c r="C12" s="48"/>
      <c r="D12" s="48"/>
      <c r="E12" s="48"/>
      <c r="F12" s="48"/>
      <c r="G12" s="48"/>
      <c r="H12" s="48"/>
      <c r="I12" s="48"/>
    </row>
    <row r="13" spans="1:19" ht="15" customHeight="1">
      <c r="A13" s="15"/>
      <c r="B13" s="15"/>
      <c r="C13" s="15"/>
      <c r="D13" s="15"/>
      <c r="E13" s="15"/>
      <c r="F13" s="15"/>
      <c r="G13" s="15"/>
      <c r="H13" s="15"/>
      <c r="I13" s="15"/>
    </row>
    <row r="14" spans="1:19" ht="15.75">
      <c r="A14" s="50" t="s">
        <v>41</v>
      </c>
      <c r="B14" s="50"/>
      <c r="C14" s="50"/>
      <c r="D14" s="50"/>
      <c r="E14" s="50"/>
      <c r="F14" s="50"/>
      <c r="G14" s="50"/>
      <c r="H14" s="50"/>
      <c r="I14" s="50"/>
    </row>
    <row r="15" spans="1:19" ht="15.75">
      <c r="A15" s="47"/>
      <c r="B15" s="47"/>
      <c r="C15" s="47"/>
      <c r="D15" s="47"/>
      <c r="E15" s="47"/>
      <c r="F15" s="47"/>
      <c r="G15" s="47"/>
      <c r="H15" s="47"/>
      <c r="I15" s="47"/>
    </row>
    <row r="16" spans="1:19">
      <c r="C16" s="16"/>
      <c r="D16" s="16" t="s">
        <v>32</v>
      </c>
      <c r="E16" s="16"/>
    </row>
    <row r="17" spans="1:11">
      <c r="A17" s="51" t="s">
        <v>22</v>
      </c>
      <c r="B17" s="51"/>
      <c r="C17" s="51"/>
      <c r="D17" s="51"/>
      <c r="E17" s="51"/>
      <c r="F17" s="51"/>
      <c r="G17" s="51"/>
      <c r="H17" s="51"/>
      <c r="I17" s="51"/>
    </row>
    <row r="18" spans="1:11" ht="15.75">
      <c r="A18" s="46" t="s">
        <v>1</v>
      </c>
      <c r="B18" s="46"/>
      <c r="C18" s="46"/>
      <c r="D18" s="46"/>
      <c r="E18" s="46"/>
      <c r="F18" s="46"/>
      <c r="G18" s="46"/>
      <c r="H18" s="46"/>
      <c r="I18" s="46"/>
    </row>
    <row r="20" spans="1:11">
      <c r="C20" s="44">
        <v>45670</v>
      </c>
      <c r="D20" s="3" t="s">
        <v>2</v>
      </c>
      <c r="E20" s="1" t="s">
        <v>42</v>
      </c>
    </row>
    <row r="21" spans="1:11">
      <c r="C21" s="2" t="s">
        <v>3</v>
      </c>
      <c r="D21" s="6"/>
      <c r="E21" s="6"/>
      <c r="F21" s="6"/>
      <c r="G21" s="6"/>
      <c r="H21" s="6"/>
      <c r="I21" s="6"/>
    </row>
    <row r="22" spans="1:11">
      <c r="D22" s="6"/>
      <c r="E22" s="6"/>
      <c r="F22" s="6"/>
      <c r="G22" s="6"/>
      <c r="H22" s="6"/>
      <c r="I22" s="6"/>
    </row>
    <row r="23" spans="1:11">
      <c r="D23" s="6"/>
      <c r="E23" s="6"/>
      <c r="F23" s="6"/>
      <c r="G23" s="6"/>
      <c r="H23" s="6"/>
      <c r="I23" s="6" t="s">
        <v>4</v>
      </c>
    </row>
    <row r="24" spans="1:11">
      <c r="D24" s="6"/>
      <c r="E24" s="6"/>
      <c r="F24" s="6"/>
      <c r="H24" s="6" t="s">
        <v>16</v>
      </c>
      <c r="I24" s="17"/>
    </row>
    <row r="25" spans="1:11">
      <c r="D25" s="6"/>
      <c r="E25" s="6"/>
      <c r="F25" s="6"/>
      <c r="G25" s="6"/>
      <c r="H25" s="6" t="s">
        <v>5</v>
      </c>
      <c r="I25" s="17"/>
    </row>
    <row r="26" spans="1:11">
      <c r="D26" s="6"/>
      <c r="E26" s="6"/>
      <c r="F26" s="6"/>
      <c r="G26" s="6"/>
      <c r="H26" s="6" t="s">
        <v>6</v>
      </c>
      <c r="I26" s="17"/>
    </row>
    <row r="27" spans="1:11">
      <c r="A27" s="18"/>
      <c r="B27" s="18"/>
      <c r="C27" s="18"/>
      <c r="D27" s="18"/>
      <c r="E27" s="18"/>
      <c r="F27" s="18"/>
      <c r="G27" s="18"/>
      <c r="H27" s="18"/>
      <c r="I27" s="18"/>
    </row>
    <row r="28" spans="1:11">
      <c r="B28" s="19"/>
      <c r="I28" s="20" t="s">
        <v>13</v>
      </c>
    </row>
    <row r="29" spans="1:11" ht="154.5" customHeight="1">
      <c r="A29" s="11" t="s">
        <v>18</v>
      </c>
      <c r="B29" s="12" t="s">
        <v>17</v>
      </c>
      <c r="C29" s="12" t="s">
        <v>20</v>
      </c>
      <c r="D29" s="12" t="s">
        <v>15</v>
      </c>
      <c r="E29" s="12" t="s">
        <v>7</v>
      </c>
      <c r="F29" s="12" t="s">
        <v>8</v>
      </c>
      <c r="G29" s="12" t="s">
        <v>26</v>
      </c>
      <c r="H29" s="12" t="s">
        <v>9</v>
      </c>
      <c r="I29" s="12" t="s">
        <v>27</v>
      </c>
      <c r="J29" s="6"/>
      <c r="K29" s="6"/>
    </row>
    <row r="30" spans="1:11" ht="12" customHeight="1">
      <c r="A30" s="21">
        <v>1</v>
      </c>
      <c r="B30" s="21">
        <v>2</v>
      </c>
      <c r="C30" s="21">
        <v>3</v>
      </c>
      <c r="D30" s="21">
        <v>4</v>
      </c>
      <c r="E30" s="21">
        <v>5</v>
      </c>
      <c r="F30" s="21">
        <v>6</v>
      </c>
      <c r="G30" s="21">
        <v>7</v>
      </c>
      <c r="H30" s="21">
        <v>8</v>
      </c>
      <c r="I30" s="21">
        <v>9</v>
      </c>
    </row>
    <row r="31" spans="1:11" ht="31.5">
      <c r="A31" s="7" t="s">
        <v>28</v>
      </c>
      <c r="B31" s="22"/>
      <c r="C31" s="42">
        <f>C32+C33+C34</f>
        <v>800</v>
      </c>
      <c r="D31" s="42">
        <f t="shared" ref="D31:I31" si="0">D32+D33+D34</f>
        <v>385.87</v>
      </c>
      <c r="E31" s="42">
        <f t="shared" si="0"/>
        <v>385.87</v>
      </c>
      <c r="F31" s="42">
        <f t="shared" si="0"/>
        <v>385.87</v>
      </c>
      <c r="G31" s="42">
        <f t="shared" si="0"/>
        <v>0</v>
      </c>
      <c r="H31" s="42">
        <f t="shared" si="0"/>
        <v>0</v>
      </c>
      <c r="I31" s="42">
        <f t="shared" si="0"/>
        <v>0</v>
      </c>
      <c r="J31" s="23"/>
    </row>
    <row r="32" spans="1:11" ht="26.25">
      <c r="A32" s="40" t="s">
        <v>29</v>
      </c>
      <c r="B32" s="41">
        <v>0</v>
      </c>
      <c r="C32" s="43">
        <v>800</v>
      </c>
      <c r="D32" s="43">
        <v>385.87</v>
      </c>
      <c r="E32" s="43">
        <v>385.87</v>
      </c>
      <c r="F32" s="43">
        <v>385.87</v>
      </c>
      <c r="G32" s="43">
        <f t="shared" ref="G32:G34" si="1">B32+D32-E32</f>
        <v>0</v>
      </c>
      <c r="H32" s="43">
        <f t="shared" ref="H32:H34" si="2">E32-F32</f>
        <v>0</v>
      </c>
      <c r="I32" s="43">
        <f t="shared" ref="I32:I34" si="3">G32+H32</f>
        <v>0</v>
      </c>
      <c r="J32" s="23"/>
    </row>
    <row r="33" spans="1:17" ht="26.25">
      <c r="A33" s="40" t="s">
        <v>30</v>
      </c>
      <c r="B33" s="41">
        <v>0</v>
      </c>
      <c r="C33" s="43">
        <v>0</v>
      </c>
      <c r="D33" s="43">
        <v>0</v>
      </c>
      <c r="E33" s="43">
        <v>0</v>
      </c>
      <c r="F33" s="43">
        <v>0</v>
      </c>
      <c r="G33" s="43">
        <f t="shared" si="1"/>
        <v>0</v>
      </c>
      <c r="H33" s="43">
        <f t="shared" si="2"/>
        <v>0</v>
      </c>
      <c r="I33" s="43">
        <f t="shared" si="3"/>
        <v>0</v>
      </c>
    </row>
    <row r="34" spans="1:17" ht="26.25">
      <c r="A34" s="40" t="s">
        <v>31</v>
      </c>
      <c r="B34" s="41"/>
      <c r="C34" s="43"/>
      <c r="D34" s="43"/>
      <c r="E34" s="43"/>
      <c r="F34" s="43"/>
      <c r="G34" s="43">
        <f t="shared" si="1"/>
        <v>0</v>
      </c>
      <c r="H34" s="43">
        <f t="shared" si="2"/>
        <v>0</v>
      </c>
      <c r="I34" s="43">
        <f t="shared" si="3"/>
        <v>0</v>
      </c>
    </row>
    <row r="35" spans="1:17">
      <c r="A35" s="24" t="s">
        <v>14</v>
      </c>
      <c r="B35" s="22"/>
      <c r="C35" s="22"/>
      <c r="D35" s="22"/>
      <c r="E35" s="22"/>
      <c r="F35" s="22"/>
      <c r="G35" s="22"/>
      <c r="H35" s="22"/>
      <c r="I35" s="22"/>
    </row>
    <row r="36" spans="1:17" ht="28.5" customHeight="1">
      <c r="A36" s="45" t="s">
        <v>23</v>
      </c>
      <c r="B36" s="45"/>
      <c r="C36" s="45"/>
      <c r="D36" s="45"/>
      <c r="E36" s="45"/>
      <c r="F36" s="45"/>
      <c r="G36" s="45"/>
      <c r="H36" s="45"/>
      <c r="I36" s="45"/>
      <c r="J36" s="25"/>
      <c r="K36" s="25"/>
      <c r="L36" s="25"/>
      <c r="M36" s="25"/>
      <c r="N36" s="25"/>
      <c r="O36" s="25"/>
      <c r="P36" s="25"/>
      <c r="Q36" s="25"/>
    </row>
    <row r="37" spans="1:17">
      <c r="A37" s="4"/>
      <c r="B37" s="5"/>
      <c r="C37" s="5"/>
      <c r="D37" s="5"/>
      <c r="E37" s="5"/>
      <c r="F37" s="5"/>
      <c r="G37" s="5"/>
      <c r="H37" s="5"/>
      <c r="I37" s="5"/>
    </row>
    <row r="38" spans="1:17">
      <c r="A38" s="4"/>
      <c r="B38" s="5"/>
      <c r="C38" s="5"/>
      <c r="D38" s="5"/>
      <c r="E38" s="5"/>
      <c r="F38" s="5"/>
      <c r="G38" s="5"/>
      <c r="H38" s="5"/>
      <c r="I38" s="5"/>
    </row>
    <row r="39" spans="1:17" ht="14.25" customHeight="1">
      <c r="A39" s="29" t="s">
        <v>37</v>
      </c>
      <c r="D39" s="28"/>
      <c r="F39" s="10"/>
      <c r="H39" s="26" t="s">
        <v>36</v>
      </c>
    </row>
    <row r="40" spans="1:17">
      <c r="A40" s="18" t="s">
        <v>10</v>
      </c>
      <c r="B40" s="6"/>
      <c r="C40" s="6"/>
      <c r="D40" s="18" t="s">
        <v>11</v>
      </c>
      <c r="E40" s="6"/>
      <c r="F40" s="27"/>
      <c r="G40" s="6"/>
      <c r="H40" s="18" t="s">
        <v>12</v>
      </c>
      <c r="I40" s="6"/>
    </row>
    <row r="41" spans="1:17">
      <c r="A41" s="6"/>
      <c r="B41" s="6"/>
      <c r="C41" s="6"/>
      <c r="D41" s="18"/>
      <c r="E41" s="6"/>
      <c r="F41" s="6"/>
      <c r="G41" s="6"/>
      <c r="H41" s="6"/>
      <c r="I41" s="6"/>
    </row>
    <row r="42" spans="1:17">
      <c r="A42" s="29" t="s">
        <v>34</v>
      </c>
      <c r="B42" s="28"/>
      <c r="C42" s="6"/>
      <c r="D42" s="29"/>
      <c r="E42" s="6"/>
      <c r="F42" s="6"/>
      <c r="G42" s="6"/>
      <c r="H42" s="28" t="s">
        <v>33</v>
      </c>
      <c r="I42" s="6"/>
    </row>
    <row r="43" spans="1:17" ht="33.6" customHeight="1">
      <c r="A43" s="13" t="s">
        <v>21</v>
      </c>
      <c r="B43" s="6"/>
      <c r="C43" s="6"/>
      <c r="D43" s="18" t="s">
        <v>11</v>
      </c>
      <c r="E43" s="6"/>
      <c r="F43" s="6"/>
      <c r="G43" s="6"/>
      <c r="H43" s="18" t="s">
        <v>12</v>
      </c>
      <c r="I43" s="6"/>
    </row>
    <row r="46" spans="1:17" ht="15.75">
      <c r="D46" s="14" t="s">
        <v>19</v>
      </c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6:I36"/>
    <mergeCell ref="A18:I18"/>
    <mergeCell ref="A15:I15"/>
    <mergeCell ref="A12:I12"/>
    <mergeCell ref="A11:I11"/>
    <mergeCell ref="A14:I14"/>
    <mergeCell ref="A17:I17"/>
  </mergeCells>
  <pageMargins left="0" right="0" top="0" bottom="0" header="0.31496062992125984" footer="0.31496062992125984"/>
  <pageSetup paperSize="9" scale="61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apskaita01</cp:lastModifiedBy>
  <cp:lastPrinted>2025-01-13T09:10:42Z</cp:lastPrinted>
  <dcterms:created xsi:type="dcterms:W3CDTF">2018-11-13T06:22:20Z</dcterms:created>
  <dcterms:modified xsi:type="dcterms:W3CDTF">2025-01-13T14:13:50Z</dcterms:modified>
</cp:coreProperties>
</file>