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2024 F2 METINĖ\"/>
    </mc:Choice>
  </mc:AlternateContent>
  <xr:revisionPtr revIDLastSave="0" documentId="13_ncr:1_{97945D56-A360-456E-8C31-BC4D0F9AF9EC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I33" i="1" s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<sst xmlns="http://schemas.openxmlformats.org/spreadsheetml/2006/main" count="44" uniqueCount="42">
  <si>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</si>
  <si>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</si>
  <si>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</si>
  <si>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</si>
  <si>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</si>
  <si>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</si>
  <si>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</si>
  <si>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</si>
  <si>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</si>
  <si>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</si>
  <si>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</si>
  <si>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</si>
  <si>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</si>
  <si>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</si>
  <si>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</si>
  <si>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</si>
  <si>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</si>
  <si>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</si>
  <si>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</si>
  <si>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</si>
  <si>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</si>
  <si>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</si>
  <si>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</si>
  <si>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</si>
  <si>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</si>
  <si>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</si>
  <si>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</si>
  <si>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</si>
  <si>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</si>
  <si>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</si>
  <si>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</si>
  <si>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</si>
  <si>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</si>
  <si>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m.kovo 31 d. I ketvirčio, pusmečio, metų ataskaitos forma)</t>
    </r>
  </si>
  <si>
    <t>Pasvalio r. savivladybės administracijos Pasvalio miesto seniūnija, įm.k. 188617835, Vilniaus g.5, Pasvalys</t>
  </si>
  <si>
    <t>Lina Steponaitienė</t>
  </si>
  <si>
    <t>Buhalterė apskaitininkė</t>
  </si>
  <si>
    <t>BIUDŽETO VYKDYMO ATASKAITŲ AIŠKINAMOJO RAŠTO BIUDŽETINIŲ ĮSTAIGŲ PAJAMŲ 2024M. GRUODŽIO 31 D.</t>
  </si>
  <si>
    <t>METŲ</t>
  </si>
  <si>
    <t>SFD-15</t>
  </si>
  <si>
    <t>Seniūno pavaduotoja, pavaduojanti Seniūnijos seniūną</t>
  </si>
  <si>
    <t>Daiva Valotkienė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</si>
</sst>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left" vertical="center" wrapText="1"/>
    </xf>
    <xf numFmtId="0" fontId="23" fillId="0" borderId="2" xfId="0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31" zoomScale="98" zoomScaleNormal="98" workbookViewId="0">
      <selection activeCell="G37" sqref="G37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0"/>
      <c r="I1" s="31"/>
      <c r="J1" s="32"/>
      <c r="L1" s="6"/>
    </row>
    <row r="2" spans="1:19" ht="15.75">
      <c r="H2" s="38" t="s">
        <v>23</v>
      </c>
      <c r="I2" s="39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38" t="s">
        <v>26</v>
      </c>
      <c r="I3" s="31"/>
      <c r="J3" s="36"/>
      <c r="L3" s="6"/>
    </row>
    <row r="4" spans="1:19" ht="15.75">
      <c r="H4" s="38" t="s">
        <v>25</v>
      </c>
      <c r="I4" s="35"/>
      <c r="J4" s="32"/>
      <c r="L4" s="6"/>
    </row>
    <row r="5" spans="1:19" ht="13.5" customHeight="1">
      <c r="J5" s="32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7"/>
    </row>
    <row r="8" spans="1:19" ht="13.5" customHeight="1">
      <c r="B8" s="10" t="s">
        <v>33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0" t="s">
        <v>34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9" t="s">
        <v>0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1" t="s">
        <v>37</v>
      </c>
      <c r="B13" s="51"/>
      <c r="C13" s="51"/>
      <c r="D13" s="51"/>
      <c r="E13" s="51"/>
      <c r="F13" s="51"/>
      <c r="G13" s="51"/>
      <c r="H13" s="51"/>
      <c r="I13" s="51"/>
    </row>
    <row r="14" spans="1:19" ht="15.75">
      <c r="A14" s="48"/>
      <c r="B14" s="48"/>
      <c r="C14" s="48"/>
      <c r="D14" s="48"/>
      <c r="E14" s="48"/>
      <c r="F14" s="48"/>
      <c r="G14" s="48"/>
      <c r="H14" s="48"/>
      <c r="I14" s="48"/>
    </row>
    <row r="15" spans="1:19">
      <c r="C15" s="16"/>
      <c r="D15" s="16" t="s">
        <v>38</v>
      </c>
      <c r="E15" s="16"/>
    </row>
    <row r="16" spans="1:19">
      <c r="A16" s="52" t="s">
        <v>22</v>
      </c>
      <c r="B16" s="52"/>
      <c r="C16" s="52"/>
      <c r="D16" s="52"/>
      <c r="E16" s="52"/>
      <c r="F16" s="52"/>
      <c r="G16" s="52"/>
      <c r="H16" s="52"/>
      <c r="I16" s="52"/>
    </row>
    <row r="17" spans="1:11" ht="15.75">
      <c r="A17" s="47" t="s">
        <v>1</v>
      </c>
      <c r="B17" s="47"/>
      <c r="C17" s="47"/>
      <c r="D17" s="47"/>
      <c r="E17" s="47"/>
      <c r="F17" s="47"/>
      <c r="G17" s="47"/>
      <c r="H17" s="47"/>
      <c r="I17" s="47"/>
    </row>
    <row r="19" spans="1:11">
      <c r="C19" s="44">
        <v>45670</v>
      </c>
      <c r="D19" s="3" t="s">
        <v>2</v>
      </c>
      <c r="E19" s="1" t="s">
        <v>39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7"/>
    </row>
    <row r="24" spans="1:11">
      <c r="D24" s="6"/>
      <c r="E24" s="6"/>
      <c r="F24" s="6"/>
      <c r="G24" s="6"/>
      <c r="H24" s="6" t="s">
        <v>5</v>
      </c>
      <c r="I24" s="17"/>
    </row>
    <row r="25" spans="1:11">
      <c r="D25" s="6"/>
      <c r="E25" s="6"/>
      <c r="F25" s="6"/>
      <c r="G25" s="6"/>
      <c r="H25" s="6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27</v>
      </c>
      <c r="H28" s="12" t="s">
        <v>9</v>
      </c>
      <c r="I28" s="12" t="s">
        <v>28</v>
      </c>
      <c r="J28" s="6"/>
      <c r="K28" s="6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31.5">
      <c r="A30" s="7" t="s">
        <v>29</v>
      </c>
      <c r="B30" s="22"/>
      <c r="C30" s="42">
        <f>C31+C32+C33</f>
        <v>1000</v>
      </c>
      <c r="D30" s="42">
        <f t="shared" ref="D30:I30" si="0">D31+D32+D33</f>
        <v>958.8</v>
      </c>
      <c r="E30" s="42">
        <f t="shared" si="0"/>
        <v>894.2</v>
      </c>
      <c r="F30" s="42">
        <f t="shared" si="0"/>
        <v>894.2</v>
      </c>
      <c r="G30" s="42">
        <f t="shared" si="0"/>
        <v>64.599999999999909</v>
      </c>
      <c r="H30" s="42">
        <f t="shared" si="0"/>
        <v>0</v>
      </c>
      <c r="I30" s="42">
        <f t="shared" si="0"/>
        <v>64.599999999999909</v>
      </c>
      <c r="J30" s="23"/>
    </row>
    <row r="31" spans="1:11" ht="26.25">
      <c r="A31" s="40" t="s">
        <v>30</v>
      </c>
      <c r="B31" s="41"/>
      <c r="C31" s="43">
        <v>1000</v>
      </c>
      <c r="D31" s="43">
        <v>958.8</v>
      </c>
      <c r="E31" s="43">
        <v>894.2</v>
      </c>
      <c r="F31" s="43">
        <v>894.2</v>
      </c>
      <c r="G31" s="43">
        <f t="shared" ref="G31:G33" si="1">B31+D31-E31</f>
        <v>64.599999999999909</v>
      </c>
      <c r="H31" s="43">
        <f t="shared" ref="H31:H33" si="2">E31-F31</f>
        <v>0</v>
      </c>
      <c r="I31" s="43">
        <f t="shared" ref="I31:I33" si="3">G31+H31</f>
        <v>64.599999999999909</v>
      </c>
      <c r="J31" s="23"/>
    </row>
    <row r="32" spans="1:11" ht="26.25">
      <c r="A32" s="40" t="s">
        <v>31</v>
      </c>
      <c r="B32" s="41"/>
      <c r="C32" s="43"/>
      <c r="D32" s="43"/>
      <c r="E32" s="43"/>
      <c r="F32" s="43"/>
      <c r="G32" s="43">
        <f t="shared" si="1"/>
        <v>0</v>
      </c>
      <c r="H32" s="43">
        <f t="shared" si="2"/>
        <v>0</v>
      </c>
      <c r="I32" s="43">
        <f t="shared" si="3"/>
        <v>0</v>
      </c>
    </row>
    <row r="33" spans="1:17" ht="26.25">
      <c r="A33" s="40" t="s">
        <v>32</v>
      </c>
      <c r="B33" s="41"/>
      <c r="C33" s="43"/>
      <c r="D33" s="43"/>
      <c r="E33" s="43"/>
      <c r="F33" s="43"/>
      <c r="G33" s="43">
        <f t="shared" si="1"/>
        <v>0</v>
      </c>
      <c r="H33" s="43">
        <f t="shared" si="2"/>
        <v>0</v>
      </c>
      <c r="I33" s="43">
        <f t="shared" si="3"/>
        <v>0</v>
      </c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6" t="s">
        <v>24</v>
      </c>
      <c r="B35" s="46"/>
      <c r="C35" s="46"/>
      <c r="D35" s="46"/>
      <c r="E35" s="46"/>
      <c r="F35" s="46"/>
      <c r="G35" s="46"/>
      <c r="H35" s="46"/>
      <c r="I35" s="46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5" t="s">
        <v>40</v>
      </c>
      <c r="D38" s="26"/>
      <c r="F38" s="10"/>
      <c r="H38" s="26" t="s">
        <v>41</v>
      </c>
    </row>
    <row r="39" spans="1:17">
      <c r="A39" s="18" t="s">
        <v>10</v>
      </c>
      <c r="B39" s="6"/>
      <c r="C39" s="6"/>
      <c r="D39" s="18" t="s">
        <v>11</v>
      </c>
      <c r="E39" s="6"/>
      <c r="F39" s="27"/>
      <c r="G39" s="6"/>
      <c r="H39" s="18" t="s">
        <v>12</v>
      </c>
      <c r="I39" s="6"/>
    </row>
    <row r="40" spans="1:17">
      <c r="A40" s="6"/>
      <c r="B40" s="6"/>
      <c r="C40" s="6"/>
      <c r="D40" s="18"/>
      <c r="E40" s="6"/>
      <c r="F40" s="6"/>
      <c r="G40" s="6"/>
      <c r="H40" s="6"/>
      <c r="I40" s="6"/>
    </row>
    <row r="41" spans="1:17">
      <c r="A41" s="28" t="s">
        <v>36</v>
      </c>
      <c r="B41" s="28"/>
      <c r="C41" s="6"/>
      <c r="D41" s="29"/>
      <c r="E41" s="6"/>
      <c r="F41" s="6"/>
      <c r="G41" s="6"/>
      <c r="H41" s="28" t="s">
        <v>35</v>
      </c>
      <c r="I41" s="6"/>
    </row>
    <row r="42" spans="1:17" ht="33.6" customHeight="1">
      <c r="A42" s="13" t="s">
        <v>21</v>
      </c>
      <c r="B42" s="6"/>
      <c r="C42" s="6"/>
      <c r="D42" s="18" t="s">
        <v>11</v>
      </c>
      <c r="E42" s="6"/>
      <c r="F42" s="6"/>
      <c r="G42" s="6"/>
      <c r="H42" s="18" t="s">
        <v>12</v>
      </c>
      <c r="I42" s="6"/>
    </row>
    <row r="45" spans="1:17" ht="15.75">
      <c r="D45" s="14" t="s">
        <v>19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Pasvalio</cp:lastModifiedBy>
  <cp:lastPrinted>2024-10-11T07:03:54Z</cp:lastPrinted>
  <dcterms:created xsi:type="dcterms:W3CDTF">2018-11-13T06:22:20Z</dcterms:created>
  <dcterms:modified xsi:type="dcterms:W3CDTF">2025-01-14T15:41:28Z</dcterms:modified>
</cp:coreProperties>
</file>