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Vartotojas\Desktop\RŪTOS\Taryba\"/>
    </mc:Choice>
  </mc:AlternateContent>
  <xr:revisionPtr revIDLastSave="0" documentId="8_{3333557E-9515-418E-92DD-FAF949BC934F}" xr6:coauthVersionLast="47" xr6:coauthVersionMax="47" xr10:uidLastSave="{00000000-0000-0000-0000-000000000000}"/>
  <bookViews>
    <workbookView xWindow="1560" yWindow="1560" windowWidth="21600" windowHeight="11235" xr2:uid="{6757982E-5D50-45E6-95E1-E3B764931E30}"/>
  </bookViews>
  <sheets>
    <sheet name="Liep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7" i="1" l="1"/>
  <c r="M7" i="1"/>
  <c r="H8" i="1"/>
  <c r="M8" i="1"/>
  <c r="H9" i="1"/>
  <c r="M9" i="1"/>
  <c r="H10" i="1"/>
  <c r="M10" i="1"/>
  <c r="H11" i="1"/>
  <c r="M11" i="1"/>
  <c r="H12" i="1"/>
  <c r="M12" i="1"/>
  <c r="H13" i="1"/>
  <c r="M13" i="1"/>
  <c r="H14" i="1"/>
  <c r="M14" i="1"/>
  <c r="M15" i="1"/>
  <c r="M16" i="1"/>
  <c r="M17" i="1"/>
  <c r="M18" i="1"/>
  <c r="H19" i="1"/>
  <c r="M19" i="1"/>
  <c r="H20" i="1"/>
  <c r="M20" i="1"/>
  <c r="H21" i="1"/>
  <c r="M21" i="1"/>
  <c r="H22" i="1"/>
  <c r="M22" i="1"/>
  <c r="H23" i="1"/>
  <c r="M23" i="1"/>
  <c r="H24" i="1"/>
  <c r="M24" i="1"/>
  <c r="H25" i="1"/>
  <c r="M25" i="1"/>
  <c r="H26" i="1"/>
  <c r="M26" i="1"/>
  <c r="H28" i="1"/>
  <c r="M28" i="1"/>
  <c r="H29" i="1"/>
  <c r="M29" i="1"/>
  <c r="H30" i="1"/>
  <c r="M30" i="1"/>
  <c r="H31" i="1"/>
  <c r="M31" i="1"/>
</calcChain>
</file>

<file path=xl/sharedStrings.xml><?xml version="1.0" encoding="utf-8"?>
<sst xmlns="http://schemas.openxmlformats.org/spreadsheetml/2006/main" count="86" uniqueCount="78">
  <si>
    <t xml:space="preserve">2. Savivaldybės tarybos nario atlyginimas mažinamas reglamente nustatyta tvarka proporcingai savivaldybės tarybos nario praleistų to mėnesio savivaldybės tarybos, komitetų, nuolatinių komisijų ir savivaldybės kolegijos, kurių narys savivaldybės tarybos narys yra, posėdžių skaičiui, išskyrus savivaldybės tarybos, komitetų, nuolatinių komisijų ir savivaldybės kolegijos posėdžius, kuriuos savivaldybės tarybos narys praleidžia dėl vykimo į komandiruotę atliekant </t>
  </si>
  <si>
    <t>VSĮ 12 str.</t>
  </si>
  <si>
    <t>236. Jei einamąjį mėnesį nebuvo Tarybos, komitetų, nuolatinių komisijų ir Kolegijos posėdžių, kurių nariu yra Tarybos narys, Tarybos nariui mokamas visas atlyginimas.</t>
  </si>
  <si>
    <t>235. Tarybos narys laikomas dalyvavusiu posėdyje, jei jo dalyvavimas truko daugiau kaip pusę viso posėdžio laiko.</t>
  </si>
  <si>
    <t>Reglamentas</t>
  </si>
  <si>
    <r>
      <t xml:space="preserve">232. </t>
    </r>
    <r>
      <rPr>
        <sz val="12"/>
        <color theme="1"/>
        <rFont val="Times New Roman"/>
        <family val="1"/>
      </rPr>
      <t xml:space="preserve">Tarybos nariams nustatomas 20 procentų Savivaldybės mero darbo užmokesčio dydžio atlyginimas. Opozicijos lyderiui ir komitetų, ir nuolatinių komisijų pirmininkams nustatoma 20 procentų didesnio dydžio Tarybos narių atlyginimas; komitetų ir nuolatinių komisijų pirmininkų pavaduotojams nustatomas 10 procentų didesnio dydžio Tarybos narių atlyginimas. Jeigu Tarybos narys vienu metu eina kelias pareigas, jam mokamas tas Tarybos nario atlyginimas, kurio nustatytas dydis yra didesnis. </t>
    </r>
  </si>
  <si>
    <t>Nr. XIV-2688, 2024-06-06, paskelbta TAR 2024-06-19, i. k. 2024-11166</t>
  </si>
  <si>
    <t>Straipsnio dalies pakeitimai:</t>
  </si>
  <si>
    <t>Informacija apie savivaldybių tarybų narių savivaldybės tarybos, komitetų, nuolatinių komisijų ir savivaldybės kolegijos posėdžių lankomumą ir atlyginimus skelbiama savivaldybių interneto svetainėse kiekvieną kalendorinį mėnesį – už praeitą mėnesį iki kito mėnesio 15 dienos.</t>
  </si>
  <si>
    <t xml:space="preserve">Savivaldybės tarybos nario atlyginimas mažinamas reglamente nustatyta tvarka proporcingai savivaldybės tarybos nario praleistų to mėnesio savivaldybės tarybos, komitetų, nuolatinių komisijų ir savivaldybės kolegijos, kurių narys savivaldybės tarybos narys yra, posėdžių skaičiui, išskyrus savivaldybės tarybos, komitetų, nuolatinių komisijų ir savivaldybės kolegijos posėdžius, kuriuos savivaldybės tarybos narys praleidžia dėl vykimo į komandiruotę atliekant savivaldybės tarybos nario pareigas. </t>
  </si>
  <si>
    <r>
      <rPr>
        <sz val="12"/>
        <rFont val="Times New Roman"/>
        <family val="1"/>
      </rPr>
      <t>Jei einamąjį mėnesį nebuvo posėdžių - tarybos nariui mokamas visas atlyginimas.</t>
    </r>
    <r>
      <rPr>
        <sz val="10"/>
        <color rgb="FF091A5A"/>
        <rFont val="Times New Roman"/>
        <family val="1"/>
      </rPr>
      <t xml:space="preserve"> (https://vrm.lrv.lt/lt/nukreipimai-ir-nuorodos/d-u-k-apie-naujaji-vietos-savivaldos-modeli/savivaldybes-tarybos-nariai/)</t>
    </r>
  </si>
  <si>
    <t>VSĮ</t>
  </si>
  <si>
    <t>Pastabos:</t>
  </si>
  <si>
    <t>Žiniaraštį užpildė: Tarybos sekretorė E. Aleksandravičienė</t>
  </si>
  <si>
    <t>Narys</t>
  </si>
  <si>
    <t xml:space="preserve">RIMAS ŽELVYS </t>
  </si>
  <si>
    <t>Mažmeninės prekybos alkoholiniais gėrimais laiko apribojimo komisijos pirmininkas (20%)</t>
  </si>
  <si>
    <t xml:space="preserve">GEDIMINAS ŽARDECKAS </t>
  </si>
  <si>
    <t>Biudžeto, ekonomikos ir kaimo reikalų komiteto pirmininkas (20%)</t>
  </si>
  <si>
    <t xml:space="preserve">ZENONAS ZIMKUS </t>
  </si>
  <si>
    <t xml:space="preserve">ŠARŪNAS VARNA </t>
  </si>
  <si>
    <t>Švietimo, kultūros ir sporto komiteto pirmininė (20%)</t>
  </si>
  <si>
    <t xml:space="preserve">JURGITA VAITIEKŪNIENĖ </t>
  </si>
  <si>
    <t>Opozicijos lyderė (20%)</t>
  </si>
  <si>
    <t xml:space="preserve">NERINGA TRINSKIENĖ </t>
  </si>
  <si>
    <t>Bernardo Brazdžionio literatūros premijos vertinimo komisijos pirmininkė (20 %)</t>
  </si>
  <si>
    <t xml:space="preserve">ASTA SIMONAITĖ </t>
  </si>
  <si>
    <t>Narė</t>
  </si>
  <si>
    <t xml:space="preserve">JULIJA RASTAUSKAITĖ </t>
  </si>
  <si>
    <t>Balsų skaičiavimo komisijos pirmininkas (20%)</t>
  </si>
  <si>
    <t xml:space="preserve">ALFONSAS PULOKAS </t>
  </si>
  <si>
    <t>Kontrolės komiteto pirmininko pavaduotoja (10%)</t>
  </si>
  <si>
    <t>HELENA NAGLAZIENĖ</t>
  </si>
  <si>
    <t>Balsų skaičiavimo komisijos  pirmininko pavaduotoja (10%)</t>
  </si>
  <si>
    <t>EGLĖ VEGYTĖ-ANILIONĖ</t>
  </si>
  <si>
    <t xml:space="preserve">RIMVYDAS MITKUS </t>
  </si>
  <si>
    <t>Kontrolės komiteto pirmininkas (20%)</t>
  </si>
  <si>
    <t xml:space="preserve">AUDRIUS MAŽUOLIS </t>
  </si>
  <si>
    <t>Socialinių reikalų, sveikatos ir aplinkos apasaugos komiteto pirmininko pavaduotoja (10%)</t>
  </si>
  <si>
    <t xml:space="preserve">NIJOLĖ MATULIENĖ </t>
  </si>
  <si>
    <t>Peticijų komisijos pirmininko pavaduotojas (10%)</t>
  </si>
  <si>
    <t xml:space="preserve">IGORIS MALINAUSKAS </t>
  </si>
  <si>
    <t>Etikos komisijos pirmininkas (20%)</t>
  </si>
  <si>
    <t xml:space="preserve">VLADAS LINKEVIČIUS </t>
  </si>
  <si>
    <t>Teisėtvarkos komiteto pirmininko pavaduotojas (10%)</t>
  </si>
  <si>
    <t xml:space="preserve">LINAS KRUOPIS </t>
  </si>
  <si>
    <t>Socialinės paramos teikimo komisijos pirmininkas (20%)</t>
  </si>
  <si>
    <t xml:space="preserve">STANISLOVAS KIUDIS </t>
  </si>
  <si>
    <t>Antikorupcijos komisijos pirmininkė (20%)</t>
  </si>
  <si>
    <t>JŪRATĖ PETRYLIENĖ</t>
  </si>
  <si>
    <t>Teisėtvakos ir visuomeninių organizacijų komiteto pirmininkas (20%)</t>
  </si>
  <si>
    <t xml:space="preserve">VILHELMINAS JANUŠONIS </t>
  </si>
  <si>
    <t>Kultūros komisijos pirmininko pavaduotoja (10%)</t>
  </si>
  <si>
    <t xml:space="preserve">DANUTĖ JABLONSKYTĖ-RAŠČĖ </t>
  </si>
  <si>
    <t>ANTANAS KAIRYS</t>
  </si>
  <si>
    <t>Neigiamų socialinių veiksnių prevencijai koordinuoti komisijos pirmininkas (20 %)</t>
  </si>
  <si>
    <t xml:space="preserve">PETRAS DREVINSKAS </t>
  </si>
  <si>
    <t>Kultūros komisijos pirmininkė (20%)</t>
  </si>
  <si>
    <t xml:space="preserve">RASA ANDŽIUVIENĖ </t>
  </si>
  <si>
    <t>Socialinių reikalų, sveikatos ir aplinkos apasaugos komiteto pirmininkas (20%)</t>
  </si>
  <si>
    <t xml:space="preserve">GEDIMINAS ANDRAŠŪNAS </t>
  </si>
  <si>
    <t>Iš viso:</t>
  </si>
  <si>
    <t>Kolegijos</t>
  </si>
  <si>
    <t>Komisijos</t>
  </si>
  <si>
    <t>Komiteto</t>
  </si>
  <si>
    <t>Tarybos</t>
  </si>
  <si>
    <t>Iš viso :</t>
  </si>
  <si>
    <t>Pastabos</t>
  </si>
  <si>
    <t>Darbo užmokestis „Įrankas“ (Eur)</t>
  </si>
  <si>
    <t>Darbo užmokestis neatskaičius mokesčių (Eur)</t>
  </si>
  <si>
    <t xml:space="preserve">Priskaičiuotas atlyginimas, proc. </t>
  </si>
  <si>
    <t xml:space="preserve">Dalyvautų posėdžių skaičius </t>
  </si>
  <si>
    <t>Paskelbtų posėdžių skaičius</t>
  </si>
  <si>
    <t>Pareigos</t>
  </si>
  <si>
    <t>Tarybos narys</t>
  </si>
  <si>
    <t>Eil. Nr.</t>
  </si>
  <si>
    <t>Žiniaraščio užpildymo data: 2026-07-31</t>
  </si>
  <si>
    <t>2026 m. liepos mėn. Tarybos narių posėdžių lankomumo žiniaraštis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</si>
</sst>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1"/>
      <color rgb="FF9C5700"/>
      <name val="Calibri"/>
      <family val="2"/>
      <charset val="186"/>
      <scheme val="minor"/>
    </font>
    <font>
      <b/>
      <sz val="11"/>
      <color theme="1"/>
      <name val="Calibri"/>
      <family val="2"/>
      <charset val="186"/>
      <scheme val="minor"/>
    </font>
    <font>
      <sz val="12"/>
      <color theme="1"/>
      <name val="Times New Roman"/>
      <family val="1"/>
    </font>
    <font>
      <sz val="11"/>
      <color theme="1"/>
      <name val="Times New Roman"/>
      <family val="1"/>
    </font>
    <font>
      <sz val="12"/>
      <color rgb="FF000000"/>
      <name val="Times New Roman"/>
      <family val="1"/>
    </font>
    <font>
      <u/>
      <sz val="11"/>
      <color theme="10"/>
      <name val="Calibri"/>
      <family val="2"/>
      <charset val="186"/>
      <scheme val="minor"/>
    </font>
    <font>
      <i/>
      <sz val="10"/>
      <color theme="1"/>
      <name val="Arial"/>
      <family val="2"/>
    </font>
    <font>
      <sz val="12"/>
      <color rgb="FF091A5A"/>
      <name val="Times New Roman"/>
      <family val="1"/>
    </font>
    <font>
      <sz val="12"/>
      <name val="Times New Roman"/>
      <family val="1"/>
    </font>
    <font>
      <sz val="10"/>
      <color rgb="FF091A5A"/>
      <name val="Times New Roman"/>
      <family val="1"/>
    </font>
    <font>
      <b/>
      <sz val="12"/>
      <color theme="1"/>
      <name val="Calibri"/>
      <family val="2"/>
      <scheme val="minor"/>
    </font>
    <font>
      <sz val="10"/>
      <color rgb="FF000000"/>
      <name val="Times New Roman"/>
      <family val="1"/>
    </font>
    <font>
      <sz val="12"/>
      <color theme="1"/>
      <name val="Calibri"/>
      <family val="2"/>
      <scheme val="minor"/>
    </font>
    <font>
      <sz val="12"/>
      <color theme="1"/>
      <name val="Calibri"/>
      <family val="2"/>
      <charset val="186"/>
      <scheme val="minor"/>
    </font>
    <font>
      <b/>
      <sz val="11"/>
      <name val="Calibri"/>
      <family val="2"/>
      <scheme val="minor"/>
    </font>
    <font>
      <sz val="11"/>
      <name val="Calibri"/>
      <family val="2"/>
      <charset val="186"/>
      <scheme val="minor"/>
    </font>
  </fonts>
  <fills count="8">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71">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5"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xf numFmtId="0" fontId="11" fillId="0" borderId="0" xfId="0" applyFont="1"/>
    <xf numFmtId="0" fontId="12" fillId="0" borderId="0" xfId="0" applyFont="1" applyAlignment="1">
      <alignment vertical="center"/>
    </xf>
    <xf numFmtId="0" fontId="0" fillId="0" borderId="1" xfId="0" applyBorder="1" applyAlignment="1">
      <alignment wrapText="1"/>
    </xf>
    <xf numFmtId="0" fontId="13" fillId="4" borderId="1" xfId="0" applyFont="1" applyFill="1" applyBorder="1" applyAlignment="1">
      <alignment horizontal="center" vertical="center"/>
    </xf>
    <xf numFmtId="0" fontId="13" fillId="5" borderId="1" xfId="0" applyFont="1" applyFill="1" applyBorder="1" applyAlignment="1">
      <alignment horizontal="center" vertical="center"/>
    </xf>
    <xf numFmtId="0" fontId="13" fillId="6" borderId="1" xfId="0" applyFont="1" applyFill="1" applyBorder="1" applyAlignment="1">
      <alignment vertical="center"/>
    </xf>
    <xf numFmtId="0" fontId="13" fillId="7" borderId="1" xfId="0" applyFont="1" applyFill="1" applyBorder="1" applyAlignment="1">
      <alignment vertical="center"/>
    </xf>
    <xf numFmtId="0" fontId="13" fillId="0" borderId="3" xfId="0" applyFont="1" applyBorder="1" applyAlignment="1">
      <alignment horizontal="center" vertical="center"/>
    </xf>
    <xf numFmtId="0" fontId="0" fillId="0" borderId="1" xfId="0" applyBorder="1"/>
    <xf numFmtId="2" fontId="13" fillId="3" borderId="4" xfId="0" applyNumberFormat="1" applyFont="1" applyFill="1" applyBorder="1" applyAlignment="1">
      <alignment horizontal="center" vertical="center"/>
    </xf>
    <xf numFmtId="0" fontId="13" fillId="6" borderId="1" xfId="0" applyFont="1" applyFill="1" applyBorder="1" applyAlignment="1">
      <alignment vertical="center" wrapText="1"/>
    </xf>
    <xf numFmtId="0" fontId="13" fillId="4" borderId="3" xfId="0" applyFont="1" applyFill="1" applyBorder="1" applyAlignment="1">
      <alignment horizontal="center" vertical="center"/>
    </xf>
    <xf numFmtId="0" fontId="13" fillId="5" borderId="3" xfId="0" applyFont="1" applyFill="1" applyBorder="1" applyAlignment="1">
      <alignment horizontal="center" vertical="center"/>
    </xf>
    <xf numFmtId="0" fontId="0" fillId="5" borderId="0" xfId="0" applyFill="1" applyAlignment="1">
      <alignment horizontal="center" vertical="center"/>
    </xf>
    <xf numFmtId="0" fontId="14" fillId="6" borderId="0" xfId="0" applyFont="1" applyFill="1"/>
    <xf numFmtId="0" fontId="0" fillId="6" borderId="0" xfId="0" applyFill="1"/>
    <xf numFmtId="0" fontId="0" fillId="5" borderId="5" xfId="0" applyFill="1" applyBorder="1" applyAlignment="1">
      <alignment horizontal="center" vertical="center"/>
    </xf>
    <xf numFmtId="0" fontId="13" fillId="7" borderId="3" xfId="0" applyFont="1" applyFill="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 fillId="0" borderId="6" xfId="1" applyFill="1" applyBorder="1" applyAlignment="1">
      <alignment horizontal="center" vertical="center"/>
    </xf>
    <xf numFmtId="0" fontId="1" fillId="0" borderId="7" xfId="1" applyFill="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4" borderId="14" xfId="0" applyFont="1" applyFill="1" applyBorder="1" applyAlignment="1">
      <alignment horizontal="center"/>
    </xf>
    <xf numFmtId="0" fontId="11" fillId="4" borderId="14" xfId="0" applyFont="1" applyFill="1" applyBorder="1"/>
    <xf numFmtId="0" fontId="11" fillId="5" borderId="14" xfId="0" applyFont="1" applyFill="1" applyBorder="1" applyAlignment="1">
      <alignment horizontal="center" vertical="center"/>
    </xf>
    <xf numFmtId="0" fontId="11" fillId="5" borderId="15" xfId="0" applyFont="1" applyFill="1" applyBorder="1" applyAlignment="1">
      <alignment horizontal="center" vertical="center"/>
    </xf>
    <xf numFmtId="0" fontId="2" fillId="0" borderId="0" xfId="0" applyFont="1" applyAlignment="1">
      <alignment horizontal="center"/>
    </xf>
    <xf numFmtId="0" fontId="16" fillId="2" borderId="3" xfId="1" applyFont="1" applyBorder="1" applyAlignment="1">
      <alignment horizontal="center" vertical="center"/>
    </xf>
    <xf numFmtId="0" fontId="16" fillId="2" borderId="4" xfId="1" applyFont="1" applyBorder="1" applyAlignment="1">
      <alignment horizontal="center" vertical="center"/>
    </xf>
    <xf numFmtId="0" fontId="16" fillId="2" borderId="1" xfId="1" applyFont="1" applyBorder="1" applyAlignment="1">
      <alignment horizontal="center" vertical="center"/>
    </xf>
    <xf numFmtId="0" fontId="16" fillId="2" borderId="2" xfId="1" applyFont="1" applyBorder="1" applyAlignment="1">
      <alignment horizontal="center" vertical="center"/>
    </xf>
    <xf numFmtId="0" fontId="12" fillId="0" borderId="0" xfId="0" applyFont="1" applyAlignment="1">
      <alignment horizontal="center" vertical="center"/>
    </xf>
    <xf numFmtId="0" fontId="3" fillId="0" borderId="0" xfId="0" applyFont="1" applyAlignment="1">
      <alignment horizontal="justify" vertical="top" wrapText="1"/>
    </xf>
    <xf numFmtId="0" fontId="0" fillId="0" borderId="0" xfId="0" applyAlignment="1">
      <alignment vertical="top" wrapText="1"/>
    </xf>
    <xf numFmtId="0" fontId="4" fillId="0" borderId="0" xfId="0" applyFont="1" applyAlignment="1">
      <alignment horizontal="center" wrapText="1"/>
    </xf>
    <xf numFmtId="0" fontId="3" fillId="0" borderId="0" xfId="0" applyFont="1" applyAlignment="1">
      <alignment horizontal="left" vertical="center" wrapText="1"/>
    </xf>
    <xf numFmtId="0" fontId="8" fillId="0" borderId="0" xfId="0" applyFont="1" applyAlignment="1">
      <alignment horizontal="left"/>
    </xf>
    <xf numFmtId="0" fontId="3" fillId="0" borderId="0" xfId="0" applyFont="1" applyAlignment="1">
      <alignment horizontal="left" vertical="center"/>
    </xf>
    <xf numFmtId="0" fontId="7" fillId="0" borderId="0" xfId="0" applyFont="1" applyAlignment="1">
      <alignment horizontal="left" vertical="center"/>
    </xf>
    <xf numFmtId="0" fontId="6" fillId="0" borderId="0" xfId="2" applyAlignment="1">
      <alignment horizontal="left" vertical="center"/>
    </xf>
    <xf numFmtId="0" fontId="5" fillId="0" borderId="0" xfId="0" applyFont="1" applyAlignment="1">
      <alignment horizontal="left" vertical="center" wrapText="1"/>
    </xf>
    <xf numFmtId="0" fontId="11" fillId="3" borderId="2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5" fillId="2" borderId="20" xfId="1" applyFont="1" applyBorder="1" applyAlignment="1">
      <alignment horizontal="center" wrapText="1"/>
    </xf>
    <xf numFmtId="0" fontId="15" fillId="2" borderId="12" xfId="1" applyFont="1" applyBorder="1" applyAlignment="1">
      <alignment horizontal="center" wrapText="1"/>
    </xf>
    <xf numFmtId="0" fontId="15" fillId="2" borderId="19" xfId="1" applyFont="1" applyBorder="1" applyAlignment="1">
      <alignment horizontal="center" vertical="center" wrapText="1"/>
    </xf>
    <xf numFmtId="0" fontId="15" fillId="2" borderId="11" xfId="1" applyFont="1" applyBorder="1" applyAlignment="1">
      <alignment horizontal="center"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11" fillId="0" borderId="6" xfId="0" applyFont="1" applyBorder="1" applyAlignment="1">
      <alignment horizontal="center" vertical="center"/>
    </xf>
    <xf numFmtId="0" fontId="11" fillId="0" borderId="10" xfId="0" applyFont="1" applyBorder="1" applyAlignment="1">
      <alignment horizontal="center" vertical="center"/>
    </xf>
    <xf numFmtId="0" fontId="2" fillId="0" borderId="0" xfId="0" applyFont="1" applyAlignment="1">
      <alignment horizontal="center"/>
    </xf>
    <xf numFmtId="0" fontId="11" fillId="0" borderId="20" xfId="0" applyFont="1" applyBorder="1" applyAlignment="1">
      <alignment horizontal="center" vertical="center"/>
    </xf>
    <xf numFmtId="0" fontId="11" fillId="0" borderId="12" xfId="0" applyFont="1" applyBorder="1" applyAlignment="1">
      <alignment horizontal="center" vertical="center"/>
    </xf>
    <xf numFmtId="0" fontId="11" fillId="7" borderId="24" xfId="0" applyFont="1" applyFill="1" applyBorder="1" applyAlignment="1">
      <alignment horizontal="center" vertical="center"/>
    </xf>
    <xf numFmtId="0" fontId="11" fillId="7" borderId="17"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6" xfId="0" applyFont="1" applyFill="1" applyBorder="1" applyAlignment="1">
      <alignment horizontal="center" vertical="center"/>
    </xf>
    <xf numFmtId="0" fontId="11" fillId="5" borderId="22" xfId="0" applyFont="1" applyFill="1" applyBorder="1" applyAlignment="1">
      <alignment horizontal="center" vertical="center"/>
    </xf>
    <xf numFmtId="0" fontId="11" fillId="5" borderId="5" xfId="0" applyFont="1" applyFill="1" applyBorder="1" applyAlignment="1">
      <alignment horizontal="center" vertical="center"/>
    </xf>
    <xf numFmtId="0" fontId="11" fillId="4" borderId="5" xfId="0" applyFont="1" applyFill="1" applyBorder="1" applyAlignment="1">
      <alignment horizontal="center" vertical="center" wrapText="1"/>
    </xf>
  </cellXfs>
  <cellStyles count="3">
    <cellStyle name="Hipersaitas" xfId="2" builtinId="8"/>
    <cellStyle name="Įprastas" xfId="0" builtinId="0"/>
    <cellStyle name="Neutralus"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tar.lt/portal/legalAct.html?documentId=2e8c23702e4211efbdaea558de59136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1126-A74C-4173-BF69-CE1A30488432}">
  <sheetPr>
    <pageSetUpPr fitToPage="1"/>
  </sheetPr>
  <dimension ref="A1:Q45"/>
  <sheetViews>
    <sheetView tabSelected="1" zoomScale="90" zoomScaleNormal="90" workbookViewId="0">
      <selection activeCell="D2" sqref="D2:M2"/>
    </sheetView>
  </sheetViews>
  <sheetFormatPr defaultRowHeight="15" x14ac:dyDescent="0.25"/>
  <cols>
    <col min="1" max="1" width="6.85546875" customWidth="1"/>
    <col min="2" max="2" width="29.42578125" customWidth="1"/>
    <col min="3" max="3" width="53.42578125" customWidth="1"/>
    <col min="4" max="4" width="15.42578125" style="2" customWidth="1"/>
    <col min="5" max="5" width="12.140625" style="2" customWidth="1"/>
    <col min="6" max="6" width="12.85546875" style="2" customWidth="1"/>
    <col min="7" max="7" width="11" style="2" customWidth="1"/>
    <col min="8" max="8" width="14" style="2" customWidth="1"/>
    <col min="9" max="9" width="11.42578125" customWidth="1"/>
    <col min="10" max="10" width="10.85546875" customWidth="1"/>
    <col min="11" max="11" width="12" customWidth="1"/>
    <col min="12" max="12" width="9" style="1" customWidth="1"/>
    <col min="13" max="13" width="14" style="1" customWidth="1"/>
    <col min="14" max="14" width="20.7109375" style="1" customWidth="1"/>
    <col min="15" max="15" width="11.140625" customWidth="1"/>
    <col min="16" max="16" width="10" customWidth="1"/>
    <col min="17" max="17" width="14.42578125" customWidth="1"/>
  </cols>
  <sheetData>
    <row r="1" spans="1:17" x14ac:dyDescent="0.25">
      <c r="H1" s="26"/>
      <c r="I1" s="36"/>
      <c r="J1" s="36"/>
      <c r="K1" s="36"/>
      <c r="L1" s="36"/>
      <c r="M1" s="36"/>
    </row>
    <row r="2" spans="1:17" x14ac:dyDescent="0.25">
      <c r="D2" s="61" t="s">
        <v>77</v>
      </c>
      <c r="E2" s="61"/>
      <c r="F2" s="61"/>
      <c r="G2" s="61"/>
      <c r="H2" s="61"/>
      <c r="I2" s="61"/>
      <c r="J2" s="61"/>
      <c r="K2" s="61"/>
      <c r="L2" s="61"/>
      <c r="M2" s="61"/>
    </row>
    <row r="3" spans="1:17" ht="15.75" thickBot="1" x14ac:dyDescent="0.3"/>
    <row r="4" spans="1:17" ht="45" customHeight="1" x14ac:dyDescent="0.25">
      <c r="A4" s="62" t="s">
        <v>75</v>
      </c>
      <c r="B4" s="64" t="s">
        <v>74</v>
      </c>
      <c r="C4" s="66" t="s">
        <v>73</v>
      </c>
      <c r="D4" s="68" t="s">
        <v>72</v>
      </c>
      <c r="E4" s="69"/>
      <c r="F4" s="69"/>
      <c r="G4" s="69"/>
      <c r="H4" s="69"/>
      <c r="I4" s="70" t="s">
        <v>71</v>
      </c>
      <c r="J4" s="70"/>
      <c r="K4" s="70"/>
      <c r="L4" s="70"/>
      <c r="M4" s="70"/>
      <c r="N4" s="51" t="s">
        <v>70</v>
      </c>
      <c r="O4" s="53" t="s">
        <v>69</v>
      </c>
      <c r="P4" s="55" t="s">
        <v>68</v>
      </c>
      <c r="Q4" s="57" t="s">
        <v>67</v>
      </c>
    </row>
    <row r="5" spans="1:17" ht="16.5" thickBot="1" x14ac:dyDescent="0.3">
      <c r="A5" s="63"/>
      <c r="B5" s="65"/>
      <c r="C5" s="67"/>
      <c r="D5" s="35" t="s">
        <v>65</v>
      </c>
      <c r="E5" s="34" t="s">
        <v>64</v>
      </c>
      <c r="F5" s="34" t="s">
        <v>63</v>
      </c>
      <c r="G5" s="34" t="s">
        <v>62</v>
      </c>
      <c r="H5" s="34" t="s">
        <v>66</v>
      </c>
      <c r="I5" s="33" t="s">
        <v>65</v>
      </c>
      <c r="J5" s="33" t="s">
        <v>64</v>
      </c>
      <c r="K5" s="33" t="s">
        <v>63</v>
      </c>
      <c r="L5" s="32" t="s">
        <v>62</v>
      </c>
      <c r="M5" s="32" t="s">
        <v>61</v>
      </c>
      <c r="N5" s="52"/>
      <c r="O5" s="54"/>
      <c r="P5" s="56"/>
      <c r="Q5" s="58"/>
    </row>
    <row r="6" spans="1:17" s="26" customFormat="1" ht="16.5" thickBot="1" x14ac:dyDescent="0.3">
      <c r="A6" s="31">
        <v>1</v>
      </c>
      <c r="B6" s="59">
        <v>2</v>
      </c>
      <c r="C6" s="60"/>
      <c r="D6" s="31">
        <v>3</v>
      </c>
      <c r="E6" s="31">
        <v>4</v>
      </c>
      <c r="F6" s="31">
        <v>5</v>
      </c>
      <c r="G6" s="31"/>
      <c r="H6" s="31">
        <v>6</v>
      </c>
      <c r="I6" s="31">
        <v>7</v>
      </c>
      <c r="J6" s="31">
        <v>8</v>
      </c>
      <c r="K6" s="31">
        <v>9</v>
      </c>
      <c r="L6" s="31"/>
      <c r="M6" s="31">
        <v>10</v>
      </c>
      <c r="N6" s="30">
        <v>16</v>
      </c>
      <c r="O6" s="29"/>
      <c r="P6" s="28"/>
      <c r="Q6" s="27"/>
    </row>
    <row r="7" spans="1:17" ht="31.5" x14ac:dyDescent="0.25">
      <c r="A7" s="15">
        <v>1</v>
      </c>
      <c r="B7" s="25" t="s">
        <v>60</v>
      </c>
      <c r="C7" s="18" t="s">
        <v>59</v>
      </c>
      <c r="D7" s="20">
        <v>0</v>
      </c>
      <c r="E7" s="24">
        <v>0</v>
      </c>
      <c r="F7" s="20">
        <v>0</v>
      </c>
      <c r="G7" s="20">
        <v>0</v>
      </c>
      <c r="H7" s="20">
        <f>D7+E8+F7+G7</f>
        <v>0</v>
      </c>
      <c r="I7" s="19">
        <v>0</v>
      </c>
      <c r="J7" s="19">
        <v>0</v>
      </c>
      <c r="K7" s="19">
        <v>0</v>
      </c>
      <c r="L7" s="19">
        <v>0</v>
      </c>
      <c r="M7" s="19">
        <f t="shared" ref="M7:M31" si="0">I7+J7+K7+L7</f>
        <v>0</v>
      </c>
      <c r="N7" s="17">
        <v>100</v>
      </c>
      <c r="O7" s="37">
        <v>1294.56</v>
      </c>
      <c r="P7" s="38">
        <v>832.4</v>
      </c>
      <c r="Q7" s="16"/>
    </row>
    <row r="8" spans="1:17" ht="15.75" x14ac:dyDescent="0.25">
      <c r="A8" s="15">
        <v>2</v>
      </c>
      <c r="B8" s="14" t="s">
        <v>58</v>
      </c>
      <c r="C8" s="13" t="s">
        <v>57</v>
      </c>
      <c r="D8" s="20">
        <v>0</v>
      </c>
      <c r="E8" s="20">
        <v>0</v>
      </c>
      <c r="F8" s="12">
        <v>0</v>
      </c>
      <c r="G8" s="12">
        <v>0</v>
      </c>
      <c r="H8" s="20">
        <f t="shared" ref="H8:H31" si="1">D8+E8+F8+G8</f>
        <v>0</v>
      </c>
      <c r="I8" s="11">
        <v>0</v>
      </c>
      <c r="J8" s="11">
        <v>0</v>
      </c>
      <c r="K8" s="11">
        <v>0</v>
      </c>
      <c r="L8" s="11">
        <v>0</v>
      </c>
      <c r="M8" s="19">
        <f t="shared" si="0"/>
        <v>0</v>
      </c>
      <c r="N8" s="17">
        <v>100</v>
      </c>
      <c r="O8" s="39">
        <v>1294.56</v>
      </c>
      <c r="P8" s="40">
        <v>832.4</v>
      </c>
      <c r="Q8" s="16"/>
    </row>
    <row r="9" spans="1:17" ht="31.5" x14ac:dyDescent="0.25">
      <c r="A9" s="15">
        <v>3</v>
      </c>
      <c r="B9" s="14" t="s">
        <v>56</v>
      </c>
      <c r="C9" s="18" t="s">
        <v>55</v>
      </c>
      <c r="D9" s="20">
        <v>0</v>
      </c>
      <c r="E9" s="12">
        <v>0</v>
      </c>
      <c r="F9" s="12">
        <v>0</v>
      </c>
      <c r="G9" s="12">
        <v>0</v>
      </c>
      <c r="H9" s="20">
        <f t="shared" si="1"/>
        <v>0</v>
      </c>
      <c r="I9" s="11">
        <v>0</v>
      </c>
      <c r="J9" s="11">
        <v>0</v>
      </c>
      <c r="K9" s="11">
        <v>0</v>
      </c>
      <c r="L9" s="11">
        <v>0</v>
      </c>
      <c r="M9" s="19">
        <f t="shared" si="0"/>
        <v>0</v>
      </c>
      <c r="N9" s="17">
        <v>100</v>
      </c>
      <c r="O9" s="39">
        <v>1294.56</v>
      </c>
      <c r="P9" s="40">
        <v>832.4</v>
      </c>
      <c r="Q9" s="10"/>
    </row>
    <row r="10" spans="1:17" ht="15.75" x14ac:dyDescent="0.25">
      <c r="A10" s="15">
        <v>4</v>
      </c>
      <c r="B10" s="14" t="s">
        <v>54</v>
      </c>
      <c r="C10" s="13" t="s">
        <v>14</v>
      </c>
      <c r="D10" s="20">
        <v>0</v>
      </c>
      <c r="E10" s="12">
        <v>0</v>
      </c>
      <c r="F10" s="12">
        <v>0</v>
      </c>
      <c r="G10" s="12">
        <v>0</v>
      </c>
      <c r="H10" s="20">
        <f t="shared" si="1"/>
        <v>0</v>
      </c>
      <c r="I10" s="11">
        <v>0</v>
      </c>
      <c r="J10" s="11">
        <v>0</v>
      </c>
      <c r="K10" s="11">
        <v>0</v>
      </c>
      <c r="L10" s="11">
        <v>0</v>
      </c>
      <c r="M10" s="19">
        <f t="shared" si="0"/>
        <v>0</v>
      </c>
      <c r="N10" s="17">
        <v>100</v>
      </c>
      <c r="O10" s="39">
        <v>1078.8</v>
      </c>
      <c r="P10" s="40">
        <v>661.31</v>
      </c>
      <c r="Q10" s="16"/>
    </row>
    <row r="11" spans="1:17" ht="15.75" x14ac:dyDescent="0.25">
      <c r="A11" s="15">
        <v>5</v>
      </c>
      <c r="B11" s="14" t="s">
        <v>53</v>
      </c>
      <c r="C11" s="18" t="s">
        <v>52</v>
      </c>
      <c r="D11" s="20">
        <v>0</v>
      </c>
      <c r="E11" s="12">
        <v>0</v>
      </c>
      <c r="F11" s="12">
        <v>0</v>
      </c>
      <c r="G11" s="12">
        <v>0</v>
      </c>
      <c r="H11" s="20">
        <f t="shared" si="1"/>
        <v>0</v>
      </c>
      <c r="I11" s="11">
        <v>0</v>
      </c>
      <c r="J11" s="11">
        <v>0</v>
      </c>
      <c r="K11" s="11">
        <v>0</v>
      </c>
      <c r="L11" s="11">
        <v>0</v>
      </c>
      <c r="M11" s="19">
        <f t="shared" si="0"/>
        <v>0</v>
      </c>
      <c r="N11" s="17">
        <v>100</v>
      </c>
      <c r="O11" s="39">
        <v>1186.68</v>
      </c>
      <c r="P11" s="40">
        <v>763.03</v>
      </c>
      <c r="Q11" s="16"/>
    </row>
    <row r="12" spans="1:17" ht="31.5" x14ac:dyDescent="0.25">
      <c r="A12" s="15">
        <v>6</v>
      </c>
      <c r="B12" s="14" t="s">
        <v>51</v>
      </c>
      <c r="C12" s="18" t="s">
        <v>50</v>
      </c>
      <c r="D12" s="20">
        <v>0</v>
      </c>
      <c r="E12" s="12">
        <v>0</v>
      </c>
      <c r="F12" s="12">
        <v>0</v>
      </c>
      <c r="G12" s="12">
        <v>0</v>
      </c>
      <c r="H12" s="20">
        <f t="shared" si="1"/>
        <v>0</v>
      </c>
      <c r="I12" s="11">
        <v>0</v>
      </c>
      <c r="J12" s="11">
        <v>0</v>
      </c>
      <c r="K12" s="11">
        <v>0</v>
      </c>
      <c r="L12" s="11">
        <v>0</v>
      </c>
      <c r="M12" s="19">
        <f t="shared" si="0"/>
        <v>0</v>
      </c>
      <c r="N12" s="17">
        <v>100</v>
      </c>
      <c r="O12" s="39">
        <v>1294.56</v>
      </c>
      <c r="P12" s="40">
        <v>793.56</v>
      </c>
      <c r="Q12" s="10"/>
    </row>
    <row r="13" spans="1:17" ht="15.75" x14ac:dyDescent="0.25">
      <c r="A13" s="15">
        <v>7</v>
      </c>
      <c r="B13" s="14" t="s">
        <v>49</v>
      </c>
      <c r="C13" s="13" t="s">
        <v>48</v>
      </c>
      <c r="D13" s="20">
        <v>0</v>
      </c>
      <c r="E13" s="12">
        <v>0</v>
      </c>
      <c r="F13" s="12">
        <v>0</v>
      </c>
      <c r="G13" s="12">
        <v>0</v>
      </c>
      <c r="H13" s="20">
        <f t="shared" si="1"/>
        <v>0</v>
      </c>
      <c r="I13" s="11">
        <v>0</v>
      </c>
      <c r="J13" s="11">
        <v>0</v>
      </c>
      <c r="K13" s="11">
        <v>0</v>
      </c>
      <c r="L13" s="11">
        <v>0</v>
      </c>
      <c r="M13" s="19">
        <f t="shared" si="0"/>
        <v>0</v>
      </c>
      <c r="N13" s="17">
        <v>100</v>
      </c>
      <c r="O13" s="39">
        <v>1294.56</v>
      </c>
      <c r="P13" s="40">
        <v>832.4</v>
      </c>
      <c r="Q13" s="16"/>
    </row>
    <row r="14" spans="1:17" ht="31.5" x14ac:dyDescent="0.25">
      <c r="A14" s="15">
        <v>8</v>
      </c>
      <c r="B14" s="14" t="s">
        <v>47</v>
      </c>
      <c r="C14" s="18" t="s">
        <v>46</v>
      </c>
      <c r="D14" s="20">
        <v>0</v>
      </c>
      <c r="E14" s="12">
        <v>0</v>
      </c>
      <c r="F14" s="12">
        <v>0</v>
      </c>
      <c r="G14" s="12">
        <v>0</v>
      </c>
      <c r="H14" s="20">
        <f t="shared" si="1"/>
        <v>0</v>
      </c>
      <c r="I14" s="11">
        <v>0</v>
      </c>
      <c r="J14" s="11">
        <v>0</v>
      </c>
      <c r="K14" s="11">
        <v>0</v>
      </c>
      <c r="L14" s="11">
        <v>0</v>
      </c>
      <c r="M14" s="19">
        <f t="shared" si="0"/>
        <v>0</v>
      </c>
      <c r="N14" s="17">
        <v>100</v>
      </c>
      <c r="O14" s="39">
        <v>1294.56</v>
      </c>
      <c r="P14" s="40">
        <v>832.4</v>
      </c>
      <c r="Q14" s="16"/>
    </row>
    <row r="15" spans="1:17" ht="15.75" x14ac:dyDescent="0.25">
      <c r="A15" s="15">
        <v>9</v>
      </c>
      <c r="B15" s="14" t="s">
        <v>45</v>
      </c>
      <c r="C15" s="18" t="s">
        <v>44</v>
      </c>
      <c r="D15" s="20">
        <v>0</v>
      </c>
      <c r="E15" s="12">
        <v>0</v>
      </c>
      <c r="F15" s="21">
        <v>0</v>
      </c>
      <c r="G15" s="12">
        <v>0</v>
      </c>
      <c r="H15" s="20">
        <v>0</v>
      </c>
      <c r="I15" s="11">
        <v>0</v>
      </c>
      <c r="J15" s="11">
        <v>0</v>
      </c>
      <c r="K15" s="11">
        <v>0</v>
      </c>
      <c r="L15" s="11">
        <v>0</v>
      </c>
      <c r="M15" s="19">
        <f t="shared" si="0"/>
        <v>0</v>
      </c>
      <c r="N15" s="17">
        <v>100</v>
      </c>
      <c r="O15" s="39">
        <v>1186.68</v>
      </c>
      <c r="P15" s="40">
        <v>727.43</v>
      </c>
      <c r="Q15" s="16"/>
    </row>
    <row r="16" spans="1:17" ht="15.75" x14ac:dyDescent="0.25">
      <c r="A16" s="15">
        <v>10</v>
      </c>
      <c r="B16" s="14" t="s">
        <v>43</v>
      </c>
      <c r="C16" s="18" t="s">
        <v>42</v>
      </c>
      <c r="D16" s="20">
        <v>0</v>
      </c>
      <c r="E16" s="12">
        <v>0</v>
      </c>
      <c r="F16" s="12">
        <v>0</v>
      </c>
      <c r="G16" s="12">
        <v>0</v>
      </c>
      <c r="H16" s="20">
        <v>0</v>
      </c>
      <c r="I16" s="11">
        <v>0</v>
      </c>
      <c r="J16" s="11">
        <v>0</v>
      </c>
      <c r="K16" s="11">
        <v>0</v>
      </c>
      <c r="L16" s="11">
        <v>0</v>
      </c>
      <c r="M16" s="19">
        <f t="shared" si="0"/>
        <v>0</v>
      </c>
      <c r="N16" s="17">
        <v>100</v>
      </c>
      <c r="O16" s="39">
        <v>1294.56</v>
      </c>
      <c r="P16" s="40">
        <v>832.4</v>
      </c>
      <c r="Q16" s="16"/>
    </row>
    <row r="17" spans="1:17" ht="15.75" x14ac:dyDescent="0.25">
      <c r="A17" s="15">
        <v>11</v>
      </c>
      <c r="B17" s="14" t="s">
        <v>41</v>
      </c>
      <c r="C17" s="18" t="s">
        <v>40</v>
      </c>
      <c r="D17" s="20">
        <v>0</v>
      </c>
      <c r="E17" s="12">
        <v>0</v>
      </c>
      <c r="F17" s="12">
        <v>0</v>
      </c>
      <c r="G17" s="12">
        <v>0</v>
      </c>
      <c r="H17" s="20">
        <v>0</v>
      </c>
      <c r="I17" s="11">
        <v>0</v>
      </c>
      <c r="J17" s="11">
        <v>0</v>
      </c>
      <c r="K17" s="11">
        <v>0</v>
      </c>
      <c r="L17" s="11">
        <v>0</v>
      </c>
      <c r="M17" s="19">
        <f t="shared" si="0"/>
        <v>0</v>
      </c>
      <c r="N17" s="17">
        <v>100</v>
      </c>
      <c r="O17" s="39">
        <v>1186.68</v>
      </c>
      <c r="P17" s="40">
        <v>763.03</v>
      </c>
      <c r="Q17" s="16"/>
    </row>
    <row r="18" spans="1:17" ht="31.5" x14ac:dyDescent="0.25">
      <c r="A18" s="15">
        <v>12</v>
      </c>
      <c r="B18" s="14" t="s">
        <v>39</v>
      </c>
      <c r="C18" s="18" t="s">
        <v>38</v>
      </c>
      <c r="D18" s="20">
        <v>0</v>
      </c>
      <c r="E18" s="12">
        <v>0</v>
      </c>
      <c r="F18" s="12">
        <v>0</v>
      </c>
      <c r="G18" s="12">
        <v>0</v>
      </c>
      <c r="H18" s="20">
        <v>0</v>
      </c>
      <c r="I18" s="11">
        <v>0</v>
      </c>
      <c r="J18" s="11">
        <v>0</v>
      </c>
      <c r="K18" s="11">
        <v>0</v>
      </c>
      <c r="L18" s="11">
        <v>0</v>
      </c>
      <c r="M18" s="19">
        <f t="shared" si="0"/>
        <v>0</v>
      </c>
      <c r="N18" s="17">
        <v>100</v>
      </c>
      <c r="O18" s="39">
        <v>1186.68</v>
      </c>
      <c r="P18" s="40">
        <v>763.03</v>
      </c>
      <c r="Q18" s="16"/>
    </row>
    <row r="19" spans="1:17" ht="15.75" x14ac:dyDescent="0.25">
      <c r="A19" s="15">
        <v>13</v>
      </c>
      <c r="B19" s="14" t="s">
        <v>37</v>
      </c>
      <c r="C19" s="23" t="s">
        <v>36</v>
      </c>
      <c r="D19" s="20">
        <v>0</v>
      </c>
      <c r="E19" s="12">
        <v>0</v>
      </c>
      <c r="F19" s="12">
        <v>0</v>
      </c>
      <c r="G19" s="12">
        <v>0</v>
      </c>
      <c r="H19" s="20">
        <f t="shared" si="1"/>
        <v>0</v>
      </c>
      <c r="I19" s="11">
        <v>0</v>
      </c>
      <c r="J19" s="11">
        <v>0</v>
      </c>
      <c r="K19" s="11">
        <v>0</v>
      </c>
      <c r="L19" s="11">
        <v>0</v>
      </c>
      <c r="M19" s="19">
        <f t="shared" si="0"/>
        <v>0</v>
      </c>
      <c r="N19" s="17">
        <v>100</v>
      </c>
      <c r="O19" s="39">
        <v>1294.56</v>
      </c>
      <c r="P19" s="40">
        <v>793.56</v>
      </c>
      <c r="Q19" s="16"/>
    </row>
    <row r="20" spans="1:17" ht="15.75" x14ac:dyDescent="0.25">
      <c r="A20" s="15">
        <v>14</v>
      </c>
      <c r="B20" s="14" t="s">
        <v>35</v>
      </c>
      <c r="C20" s="13" t="s">
        <v>14</v>
      </c>
      <c r="D20" s="20">
        <v>0</v>
      </c>
      <c r="E20" s="12">
        <v>0</v>
      </c>
      <c r="F20" s="12">
        <v>0</v>
      </c>
      <c r="G20" s="12">
        <v>0</v>
      </c>
      <c r="H20" s="20">
        <f t="shared" si="1"/>
        <v>0</v>
      </c>
      <c r="I20" s="11">
        <v>0</v>
      </c>
      <c r="J20" s="11">
        <v>0</v>
      </c>
      <c r="K20" s="11">
        <v>0</v>
      </c>
      <c r="L20" s="11">
        <v>0</v>
      </c>
      <c r="M20" s="19">
        <f t="shared" si="0"/>
        <v>0</v>
      </c>
      <c r="N20" s="17">
        <v>100</v>
      </c>
      <c r="O20" s="39">
        <v>1078.8</v>
      </c>
      <c r="P20" s="40">
        <v>726.03</v>
      </c>
      <c r="Q20" s="16"/>
    </row>
    <row r="21" spans="1:17" ht="15.75" x14ac:dyDescent="0.25">
      <c r="A21" s="15">
        <v>15</v>
      </c>
      <c r="B21" s="14" t="s">
        <v>34</v>
      </c>
      <c r="C21" s="13" t="s">
        <v>33</v>
      </c>
      <c r="D21" s="20">
        <v>0</v>
      </c>
      <c r="E21" s="12">
        <v>0</v>
      </c>
      <c r="F21" s="12">
        <v>0</v>
      </c>
      <c r="G21" s="12">
        <v>0</v>
      </c>
      <c r="H21" s="20">
        <f t="shared" si="1"/>
        <v>0</v>
      </c>
      <c r="I21" s="11">
        <v>0</v>
      </c>
      <c r="J21" s="11">
        <v>0</v>
      </c>
      <c r="K21" s="11">
        <v>0</v>
      </c>
      <c r="L21" s="11">
        <v>0</v>
      </c>
      <c r="M21" s="19">
        <f t="shared" si="0"/>
        <v>0</v>
      </c>
      <c r="N21" s="17">
        <v>100</v>
      </c>
      <c r="O21" s="39">
        <v>1186.68</v>
      </c>
      <c r="P21" s="40">
        <v>763.03</v>
      </c>
      <c r="Q21" s="10"/>
    </row>
    <row r="22" spans="1:17" ht="15.75" x14ac:dyDescent="0.25">
      <c r="A22" s="15">
        <v>16</v>
      </c>
      <c r="B22" s="14" t="s">
        <v>32</v>
      </c>
      <c r="C22" s="18" t="s">
        <v>31</v>
      </c>
      <c r="D22" s="20">
        <v>0</v>
      </c>
      <c r="E22" s="12">
        <v>0</v>
      </c>
      <c r="F22" s="12">
        <v>0</v>
      </c>
      <c r="G22" s="12">
        <v>0</v>
      </c>
      <c r="H22" s="20">
        <f t="shared" si="1"/>
        <v>0</v>
      </c>
      <c r="I22" s="11">
        <v>0</v>
      </c>
      <c r="J22" s="11">
        <v>0</v>
      </c>
      <c r="K22" s="11">
        <v>0</v>
      </c>
      <c r="L22" s="11">
        <v>0</v>
      </c>
      <c r="M22" s="19">
        <f t="shared" si="0"/>
        <v>0</v>
      </c>
      <c r="N22" s="17">
        <v>100</v>
      </c>
      <c r="O22" s="39">
        <v>1186.68</v>
      </c>
      <c r="P22" s="40">
        <v>763.03</v>
      </c>
      <c r="Q22" s="10"/>
    </row>
    <row r="23" spans="1:17" ht="15.75" x14ac:dyDescent="0.25">
      <c r="A23" s="15">
        <v>17</v>
      </c>
      <c r="B23" s="14" t="s">
        <v>30</v>
      </c>
      <c r="C23" s="22" t="s">
        <v>29</v>
      </c>
      <c r="D23" s="20">
        <v>0</v>
      </c>
      <c r="E23" s="12">
        <v>0</v>
      </c>
      <c r="F23" s="12">
        <v>0</v>
      </c>
      <c r="G23" s="12">
        <v>0</v>
      </c>
      <c r="H23" s="20">
        <f t="shared" si="1"/>
        <v>0</v>
      </c>
      <c r="I23" s="11">
        <v>0</v>
      </c>
      <c r="J23" s="11">
        <v>0</v>
      </c>
      <c r="K23" s="11">
        <v>0</v>
      </c>
      <c r="L23" s="11">
        <v>0</v>
      </c>
      <c r="M23" s="19">
        <f t="shared" si="0"/>
        <v>0</v>
      </c>
      <c r="N23" s="17">
        <v>100</v>
      </c>
      <c r="O23" s="39">
        <v>1294.56</v>
      </c>
      <c r="P23" s="40">
        <v>832.4</v>
      </c>
      <c r="Q23" s="16"/>
    </row>
    <row r="24" spans="1:17" ht="15.75" x14ac:dyDescent="0.25">
      <c r="A24" s="15">
        <v>18</v>
      </c>
      <c r="B24" s="14" t="s">
        <v>28</v>
      </c>
      <c r="C24" s="13" t="s">
        <v>27</v>
      </c>
      <c r="D24" s="20">
        <v>0</v>
      </c>
      <c r="E24" s="12">
        <v>0</v>
      </c>
      <c r="F24" s="12">
        <v>0</v>
      </c>
      <c r="G24" s="12">
        <v>0</v>
      </c>
      <c r="H24" s="20">
        <f t="shared" si="1"/>
        <v>0</v>
      </c>
      <c r="I24" s="11">
        <v>0</v>
      </c>
      <c r="J24" s="11">
        <v>0</v>
      </c>
      <c r="K24" s="11">
        <v>0</v>
      </c>
      <c r="L24" s="11">
        <v>0</v>
      </c>
      <c r="M24" s="19">
        <f t="shared" si="0"/>
        <v>0</v>
      </c>
      <c r="N24" s="17">
        <v>100</v>
      </c>
      <c r="O24" s="39">
        <v>1078.8</v>
      </c>
      <c r="P24" s="40">
        <v>661.31</v>
      </c>
      <c r="Q24" s="16"/>
    </row>
    <row r="25" spans="1:17" ht="31.5" x14ac:dyDescent="0.25">
      <c r="A25" s="15">
        <v>19</v>
      </c>
      <c r="B25" s="14" t="s">
        <v>26</v>
      </c>
      <c r="C25" s="18" t="s">
        <v>25</v>
      </c>
      <c r="D25" s="20">
        <v>0</v>
      </c>
      <c r="E25" s="12">
        <v>0</v>
      </c>
      <c r="F25" s="12">
        <v>0</v>
      </c>
      <c r="G25" s="12">
        <v>0</v>
      </c>
      <c r="H25" s="20">
        <f t="shared" si="1"/>
        <v>0</v>
      </c>
      <c r="I25" s="11">
        <v>0</v>
      </c>
      <c r="J25" s="11">
        <v>0</v>
      </c>
      <c r="K25" s="11">
        <v>0</v>
      </c>
      <c r="L25" s="11">
        <v>0</v>
      </c>
      <c r="M25" s="19">
        <f t="shared" si="0"/>
        <v>0</v>
      </c>
      <c r="N25" s="17">
        <v>100</v>
      </c>
      <c r="O25" s="39">
        <v>1294.56</v>
      </c>
      <c r="P25" s="40">
        <v>832.4</v>
      </c>
      <c r="Q25" s="16"/>
    </row>
    <row r="26" spans="1:17" ht="15.75" x14ac:dyDescent="0.25">
      <c r="A26" s="15">
        <v>20</v>
      </c>
      <c r="B26" s="14" t="s">
        <v>24</v>
      </c>
      <c r="C26" s="18" t="s">
        <v>23</v>
      </c>
      <c r="D26" s="20">
        <v>0</v>
      </c>
      <c r="E26" s="21">
        <v>0</v>
      </c>
      <c r="F26" s="12">
        <v>0</v>
      </c>
      <c r="G26" s="12">
        <v>0</v>
      </c>
      <c r="H26" s="20">
        <f t="shared" si="1"/>
        <v>0</v>
      </c>
      <c r="I26" s="11">
        <v>0</v>
      </c>
      <c r="J26" s="11">
        <v>0</v>
      </c>
      <c r="K26" s="11">
        <v>0</v>
      </c>
      <c r="L26" s="11">
        <v>0</v>
      </c>
      <c r="M26" s="19">
        <f t="shared" si="0"/>
        <v>0</v>
      </c>
      <c r="N26" s="17">
        <v>100</v>
      </c>
      <c r="O26" s="39">
        <v>1294.56</v>
      </c>
      <c r="P26" s="40">
        <v>793.56</v>
      </c>
      <c r="Q26" s="10"/>
    </row>
    <row r="27" spans="1:17" ht="15.75" x14ac:dyDescent="0.25">
      <c r="A27" s="15">
        <v>21</v>
      </c>
      <c r="B27" s="14" t="s">
        <v>22</v>
      </c>
      <c r="C27" s="18" t="s">
        <v>21</v>
      </c>
      <c r="D27" s="20">
        <v>0</v>
      </c>
      <c r="E27" s="12">
        <v>0</v>
      </c>
      <c r="F27" s="12">
        <v>0</v>
      </c>
      <c r="G27" s="12">
        <v>0</v>
      </c>
      <c r="H27" s="20">
        <v>0</v>
      </c>
      <c r="I27" s="11">
        <v>0</v>
      </c>
      <c r="J27" s="11">
        <v>0</v>
      </c>
      <c r="K27" s="11">
        <v>0</v>
      </c>
      <c r="L27" s="11">
        <v>0</v>
      </c>
      <c r="M27" s="19">
        <v>0</v>
      </c>
      <c r="N27" s="17">
        <v>100</v>
      </c>
      <c r="O27" s="39">
        <v>1294.56</v>
      </c>
      <c r="P27" s="40">
        <v>832.4</v>
      </c>
      <c r="Q27" s="16"/>
    </row>
    <row r="28" spans="1:17" ht="15.75" x14ac:dyDescent="0.25">
      <c r="A28" s="15">
        <v>22</v>
      </c>
      <c r="B28" s="14" t="s">
        <v>20</v>
      </c>
      <c r="C28" s="18" t="s">
        <v>14</v>
      </c>
      <c r="D28" s="20">
        <v>0</v>
      </c>
      <c r="E28" s="12">
        <v>0</v>
      </c>
      <c r="F28" s="12">
        <v>0</v>
      </c>
      <c r="G28" s="12">
        <v>0</v>
      </c>
      <c r="H28" s="20">
        <f t="shared" si="1"/>
        <v>0</v>
      </c>
      <c r="I28" s="11">
        <v>0</v>
      </c>
      <c r="J28" s="11">
        <v>0</v>
      </c>
      <c r="K28" s="11">
        <v>0</v>
      </c>
      <c r="L28" s="11">
        <v>0</v>
      </c>
      <c r="M28" s="19">
        <f t="shared" si="0"/>
        <v>0</v>
      </c>
      <c r="N28" s="17">
        <v>100</v>
      </c>
      <c r="O28" s="39">
        <v>1078.8</v>
      </c>
      <c r="P28" s="40">
        <v>693.67</v>
      </c>
      <c r="Q28" s="16"/>
    </row>
    <row r="29" spans="1:17" ht="31.5" x14ac:dyDescent="0.25">
      <c r="A29" s="15">
        <v>23</v>
      </c>
      <c r="B29" s="14" t="s">
        <v>19</v>
      </c>
      <c r="C29" s="18" t="s">
        <v>18</v>
      </c>
      <c r="D29" s="20">
        <v>0</v>
      </c>
      <c r="E29" s="12">
        <v>0</v>
      </c>
      <c r="F29" s="12">
        <v>0</v>
      </c>
      <c r="G29" s="12">
        <v>0</v>
      </c>
      <c r="H29" s="20">
        <f t="shared" si="1"/>
        <v>0</v>
      </c>
      <c r="I29" s="11">
        <v>0</v>
      </c>
      <c r="J29" s="11">
        <v>0</v>
      </c>
      <c r="K29" s="11">
        <v>0</v>
      </c>
      <c r="L29" s="11">
        <v>0</v>
      </c>
      <c r="M29" s="19">
        <f t="shared" si="0"/>
        <v>0</v>
      </c>
      <c r="N29" s="17">
        <v>100</v>
      </c>
      <c r="O29" s="39">
        <v>1294.56</v>
      </c>
      <c r="P29" s="40">
        <v>832.4</v>
      </c>
      <c r="Q29" s="16"/>
    </row>
    <row r="30" spans="1:17" ht="31.5" x14ac:dyDescent="0.25">
      <c r="A30" s="15">
        <v>24</v>
      </c>
      <c r="B30" s="14" t="s">
        <v>17</v>
      </c>
      <c r="C30" s="18" t="s">
        <v>16</v>
      </c>
      <c r="D30" s="12">
        <v>0</v>
      </c>
      <c r="E30" s="12">
        <v>0</v>
      </c>
      <c r="F30" s="12">
        <v>0</v>
      </c>
      <c r="G30" s="12">
        <v>0</v>
      </c>
      <c r="H30" s="12">
        <f t="shared" si="1"/>
        <v>0</v>
      </c>
      <c r="I30" s="11">
        <v>0</v>
      </c>
      <c r="J30" s="11">
        <v>0</v>
      </c>
      <c r="K30" s="11">
        <v>0</v>
      </c>
      <c r="L30" s="11">
        <v>0</v>
      </c>
      <c r="M30" s="11">
        <f t="shared" si="0"/>
        <v>0</v>
      </c>
      <c r="N30" s="17">
        <v>100</v>
      </c>
      <c r="O30" s="39">
        <v>1294.56</v>
      </c>
      <c r="P30" s="40">
        <v>832.4</v>
      </c>
      <c r="Q30" s="16"/>
    </row>
    <row r="31" spans="1:17" ht="15.75" x14ac:dyDescent="0.25">
      <c r="A31" s="15">
        <v>25</v>
      </c>
      <c r="B31" s="14" t="s">
        <v>15</v>
      </c>
      <c r="C31" s="13" t="s">
        <v>14</v>
      </c>
      <c r="D31" s="12">
        <v>0</v>
      </c>
      <c r="E31" s="12">
        <v>0</v>
      </c>
      <c r="F31" s="12">
        <v>0</v>
      </c>
      <c r="G31" s="12">
        <v>0</v>
      </c>
      <c r="H31" s="12">
        <f t="shared" si="1"/>
        <v>0</v>
      </c>
      <c r="I31" s="11">
        <v>0</v>
      </c>
      <c r="J31" s="11">
        <v>0</v>
      </c>
      <c r="K31" s="11">
        <v>0</v>
      </c>
      <c r="L31" s="11">
        <v>0</v>
      </c>
      <c r="M31" s="11">
        <f t="shared" si="0"/>
        <v>0</v>
      </c>
      <c r="N31" s="17">
        <v>100</v>
      </c>
      <c r="O31" s="39">
        <v>1078.8</v>
      </c>
      <c r="P31" s="39">
        <v>693.67</v>
      </c>
      <c r="Q31" s="10"/>
    </row>
    <row r="33" spans="1:17" x14ac:dyDescent="0.25">
      <c r="B33" s="41" t="s">
        <v>13</v>
      </c>
      <c r="C33" s="41"/>
      <c r="D33"/>
      <c r="E33"/>
      <c r="F33"/>
      <c r="G33" s="9" t="s">
        <v>76</v>
      </c>
      <c r="H33" s="9"/>
      <c r="I33" s="9"/>
    </row>
    <row r="34" spans="1:17" ht="15.75" x14ac:dyDescent="0.25">
      <c r="A34" s="8" t="s">
        <v>12</v>
      </c>
      <c r="B34" s="8"/>
    </row>
    <row r="35" spans="1:17" ht="15.75" x14ac:dyDescent="0.25">
      <c r="A35" s="7" t="s">
        <v>11</v>
      </c>
      <c r="B35" s="46" t="s">
        <v>10</v>
      </c>
      <c r="C35" s="46"/>
      <c r="D35" s="46"/>
      <c r="E35" s="46"/>
      <c r="F35" s="46"/>
      <c r="G35" s="46"/>
      <c r="H35" s="46"/>
      <c r="I35" s="46"/>
      <c r="J35" s="46"/>
      <c r="K35" s="46"/>
      <c r="L35" s="46"/>
      <c r="M35" s="46"/>
      <c r="N35" s="46"/>
      <c r="O35" s="46"/>
      <c r="P35" s="46"/>
    </row>
    <row r="36" spans="1:17" ht="30" customHeight="1" x14ac:dyDescent="0.25">
      <c r="B36" s="45" t="s">
        <v>9</v>
      </c>
      <c r="C36" s="45"/>
      <c r="D36" s="45"/>
      <c r="E36" s="45"/>
      <c r="F36" s="45"/>
      <c r="G36" s="45"/>
      <c r="H36" s="45"/>
      <c r="I36" s="45"/>
      <c r="J36" s="45"/>
      <c r="K36" s="45"/>
      <c r="L36" s="45"/>
      <c r="M36" s="45"/>
      <c r="N36" s="45"/>
      <c r="O36" s="45"/>
      <c r="P36" s="45"/>
    </row>
    <row r="37" spans="1:17" ht="15.75" x14ac:dyDescent="0.25">
      <c r="B37" s="47" t="s">
        <v>8</v>
      </c>
      <c r="C37" s="47"/>
      <c r="D37" s="47"/>
      <c r="E37" s="47"/>
      <c r="F37" s="47"/>
      <c r="G37" s="47"/>
      <c r="H37" s="47"/>
      <c r="I37" s="47"/>
      <c r="J37" s="47"/>
      <c r="K37" s="47"/>
      <c r="L37" s="47"/>
      <c r="M37" s="47"/>
      <c r="N37" s="47"/>
      <c r="O37" s="47"/>
      <c r="P37" s="47"/>
    </row>
    <row r="38" spans="1:17" x14ac:dyDescent="0.25">
      <c r="B38" s="48" t="s">
        <v>7</v>
      </c>
      <c r="C38" s="48"/>
      <c r="D38" s="48"/>
      <c r="E38" s="48"/>
      <c r="F38" s="48"/>
      <c r="G38" s="48"/>
      <c r="H38" s="48"/>
      <c r="I38" s="48"/>
      <c r="J38" s="48"/>
      <c r="K38" s="48"/>
      <c r="L38" s="48"/>
      <c r="M38" s="48"/>
      <c r="N38" s="48"/>
      <c r="O38" s="48"/>
      <c r="P38" s="48"/>
    </row>
    <row r="39" spans="1:17" x14ac:dyDescent="0.25">
      <c r="B39" s="49" t="s">
        <v>6</v>
      </c>
      <c r="C39" s="49"/>
      <c r="D39" s="49"/>
      <c r="E39" s="49"/>
      <c r="F39" s="49"/>
      <c r="G39" s="49"/>
      <c r="H39" s="49"/>
      <c r="I39" s="49"/>
      <c r="J39" s="49"/>
      <c r="K39" s="49"/>
      <c r="L39" s="49"/>
      <c r="M39" s="49"/>
      <c r="N39" s="49"/>
      <c r="O39" s="49"/>
      <c r="P39" s="49"/>
    </row>
    <row r="40" spans="1:17" ht="45" x14ac:dyDescent="0.25">
      <c r="A40" s="6" t="s">
        <v>4</v>
      </c>
      <c r="B40" s="50" t="s">
        <v>5</v>
      </c>
      <c r="C40" s="50"/>
      <c r="D40" s="50"/>
      <c r="E40" s="50"/>
      <c r="F40" s="50"/>
      <c r="G40" s="50"/>
      <c r="H40" s="50"/>
      <c r="I40" s="50"/>
      <c r="J40" s="50"/>
      <c r="K40" s="50"/>
      <c r="L40" s="50"/>
      <c r="M40" s="50"/>
      <c r="N40" s="50"/>
      <c r="O40" s="50"/>
      <c r="P40" s="50"/>
    </row>
    <row r="41" spans="1:17" ht="33" customHeight="1" x14ac:dyDescent="0.25">
      <c r="A41" s="5" t="s">
        <v>4</v>
      </c>
      <c r="B41" s="42" t="s">
        <v>3</v>
      </c>
      <c r="C41" s="43"/>
      <c r="D41" s="43"/>
      <c r="E41" s="43"/>
    </row>
    <row r="42" spans="1:17" ht="15.75" x14ac:dyDescent="0.25">
      <c r="B42" s="4" t="s">
        <v>2</v>
      </c>
      <c r="C42" s="4"/>
      <c r="D42" s="4"/>
      <c r="E42" s="4"/>
      <c r="F42" s="3"/>
      <c r="G42" s="3"/>
    </row>
    <row r="43" spans="1:17" ht="15.75" customHeight="1" x14ac:dyDescent="0.25">
      <c r="A43" s="44" t="s">
        <v>1</v>
      </c>
      <c r="B43" s="45" t="s">
        <v>0</v>
      </c>
      <c r="C43" s="45"/>
      <c r="D43" s="45"/>
      <c r="E43" s="45"/>
      <c r="F43" s="45"/>
      <c r="G43" s="45"/>
      <c r="H43" s="45"/>
      <c r="I43" s="45"/>
      <c r="J43" s="45"/>
      <c r="K43" s="45"/>
      <c r="L43" s="45"/>
      <c r="M43" s="45"/>
      <c r="N43" s="45"/>
      <c r="O43" s="45"/>
      <c r="P43" s="45"/>
      <c r="Q43" s="45"/>
    </row>
    <row r="44" spans="1:17" x14ac:dyDescent="0.25">
      <c r="A44" s="44"/>
      <c r="B44" s="45"/>
      <c r="C44" s="45"/>
      <c r="D44" s="45"/>
      <c r="E44" s="45"/>
      <c r="F44" s="45"/>
      <c r="G44" s="45"/>
      <c r="H44" s="45"/>
      <c r="I44" s="45"/>
      <c r="J44" s="45"/>
      <c r="K44" s="45"/>
      <c r="L44" s="45"/>
      <c r="M44" s="45"/>
      <c r="N44" s="45"/>
      <c r="O44" s="45"/>
      <c r="P44" s="45"/>
      <c r="Q44" s="45"/>
    </row>
    <row r="45" spans="1:17" x14ac:dyDescent="0.25">
      <c r="B45" s="45"/>
      <c r="C45" s="45"/>
      <c r="D45" s="45"/>
      <c r="E45" s="45"/>
      <c r="F45" s="45"/>
      <c r="G45" s="45"/>
      <c r="H45" s="45"/>
      <c r="I45" s="45"/>
      <c r="J45" s="45"/>
      <c r="K45" s="45"/>
      <c r="L45" s="45"/>
      <c r="M45" s="45"/>
      <c r="N45" s="45"/>
      <c r="O45" s="45"/>
      <c r="P45" s="45"/>
      <c r="Q45" s="45"/>
    </row>
  </sheetData>
  <mergeCells count="21">
    <mergeCell ref="D2:M2"/>
    <mergeCell ref="A4:A5"/>
    <mergeCell ref="B4:B5"/>
    <mergeCell ref="C4:C5"/>
    <mergeCell ref="D4:H4"/>
    <mergeCell ref="I4:M4"/>
    <mergeCell ref="N4:N5"/>
    <mergeCell ref="O4:O5"/>
    <mergeCell ref="P4:P5"/>
    <mergeCell ref="Q4:Q5"/>
    <mergeCell ref="B6:C6"/>
    <mergeCell ref="B33:C33"/>
    <mergeCell ref="B41:E41"/>
    <mergeCell ref="A43:A44"/>
    <mergeCell ref="B43:Q45"/>
    <mergeCell ref="B35:P35"/>
    <mergeCell ref="B36:P36"/>
    <mergeCell ref="B37:P37"/>
    <mergeCell ref="B38:P38"/>
    <mergeCell ref="B39:P39"/>
    <mergeCell ref="B40:P40"/>
  </mergeCells>
  <hyperlinks>
    <hyperlink ref="B39" r:id="rId1" display="https://www.e-tar.lt/portal/legalAct.html?documentId=2e8c23702e4211efbdaea558de59136c" xr:uid="{96853CF1-4312-45B0-8211-50D760365C21}"/>
  </hyperlinks>
  <pageMargins left="0.39370078740157483" right="0.39370078740157483" top="0.74803149606299213" bottom="0.39370078740157483" header="0.31496062992125984" footer="0.31496062992125984"/>
  <pageSetup paperSize="8" scale="74"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Liepa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Sektretoriatas</dc:creator>
  <cp:lastModifiedBy>Vartotojas</cp:lastModifiedBy>
  <cp:lastPrinted>2026-07-28T11:56:56Z</cp:lastPrinted>
  <dcterms:created xsi:type="dcterms:W3CDTF">2026-06-30T07:58:02Z</dcterms:created>
  <dcterms:modified xsi:type="dcterms:W3CDTF">2026-08-07T12:00:21Z</dcterms:modified>
</cp:coreProperties>
</file>